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ublications\Publications Fiscal Year 24 &amp; 25\D209 ASA 2025\"/>
    </mc:Choice>
  </mc:AlternateContent>
  <xr:revisionPtr revIDLastSave="0" documentId="13_ncr:1_{9AA30FD7-60FC-4E6B-B5F3-6A92FCF6CA60}" xr6:coauthVersionLast="47" xr6:coauthVersionMax="47" xr10:uidLastSave="{00000000-0000-0000-0000-000000000000}"/>
  <bookViews>
    <workbookView xWindow="28680" yWindow="-120" windowWidth="29040" windowHeight="15720" tabRatio="904" activeTab="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<sst xmlns="http://schemas.openxmlformats.org/spreadsheetml/2006/main" count="1183" uniqueCount="1175">
  <si>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</si>
  <si>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</si>
  <si>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</si>
  <si>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</si>
  <si>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</si>
  <si>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</si>
  <si>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</si>
  <si>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</si>
  <si>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</si>
  <si>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</si>
  <si>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</si>
  <si>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</si>
  <si>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</si>
  <si>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</si>
  <si>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</si>
  <si>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</si>
  <si>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</si>
  <si>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</si>
  <si>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</si>
  <si>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</si>
  <si>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</si>
  <si>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</si>
  <si>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</si>
  <si>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</si>
  <si>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</si>
  <si>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</si>
  <si>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</si>
  <si>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</si>
  <si>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</si>
  <si>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</si>
  <si>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</si>
  <si>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</si>
  <si>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</si>
  <si>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</si>
  <si>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</si>
  <si>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</si>
  <si>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</si>
  <si>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</si>
  <si>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</si>
  <si>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</si>
  <si>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</si>
  <si>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</si>
  <si>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</si>
  <si>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</si>
  <si>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</si>
  <si>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</si>
  <si>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</si>
  <si>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</si>
  <si>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</si>
  <si>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</si>
  <si>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</si>
  <si>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</si>
  <si>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$40,000 - $54,999</t>
  </si>
  <si>
    <t>ANNUAL STATEMENT OF AFFAIRS</t>
  </si>
  <si>
    <t>FISCAL YEAR ENDING</t>
  </si>
  <si>
    <t xml:space="preserve">June 30,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</si>
  <si>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</si>
  <si>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</si>
  <si>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</si>
  <si>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</si>
  <si>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</si>
  <si>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</si>
  <si>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</si>
  <si>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</si>
  <si>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</si>
  <si>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</si>
  <si>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</si>
  <si>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</si>
  <si>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</si>
  <si>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</si>
  <si>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</si>
  <si>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</si>
  <si>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</si>
  <si>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</si>
  <si>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3rd Millennium Classrooms</t>
  </si>
  <si>
    <t>4IMPRINT</t>
  </si>
  <si>
    <t>A NEW DAY BEHAVIORAL SERVICES, PLLC</t>
  </si>
  <si>
    <t>AA RENTAL CENTER</t>
  </si>
  <si>
    <t>Acacia Academy</t>
  </si>
  <si>
    <t>ACADEMIC TUTORING CENTER</t>
  </si>
  <si>
    <t>ACCESS CREDIT UNION</t>
  </si>
  <si>
    <t>ACCURATE BIOMETRICS</t>
  </si>
  <si>
    <t>ACME AUTO LEASING LLC</t>
  </si>
  <si>
    <t>Active Internet Technologies, LLC</t>
  </si>
  <si>
    <t>Adriana Szczesny</t>
  </si>
  <si>
    <t>Advance  Auto Parts</t>
  </si>
  <si>
    <t>Advanced Parts &amp; Service, Inc.</t>
  </si>
  <si>
    <t>AGParts Worldwide, Inc</t>
  </si>
  <si>
    <t>Ahuevo LLC</t>
  </si>
  <si>
    <t>ALLEY CAT ENTERTAINMENT INC.</t>
  </si>
  <si>
    <t>ALLIANCE MECHANICAL SERVICES</t>
  </si>
  <si>
    <t>ALPHA BAKING COMPANY</t>
  </si>
  <si>
    <t>AMAZON</t>
  </si>
  <si>
    <t>Amber Mechanical Contractors, Inc.</t>
  </si>
  <si>
    <t>AMITA GLENOAKS SCHOOL PHEASANT RIDGE</t>
  </si>
  <si>
    <t>ANAYA AND SONS FENCE CO.</t>
  </si>
  <si>
    <t>APPLE INC EDUCATION</t>
  </si>
  <si>
    <t>APPLE INC.</t>
  </si>
  <si>
    <t>Appraisal Associates</t>
  </si>
  <si>
    <t>April Senase</t>
  </si>
  <si>
    <t>AQUA PURE ENTERPRISES INC</t>
  </si>
  <si>
    <t>ASCHOFF, ALEXANDER S</t>
  </si>
  <si>
    <t>ASHLAND DOOR SOLUTIONS</t>
  </si>
  <si>
    <t>ASHLAND LOCK &amp; SECURITY SOLUTIONS</t>
  </si>
  <si>
    <t>ASHTON PLACE</t>
  </si>
  <si>
    <t>Associated Attractions Enterprises Inc.</t>
  </si>
  <si>
    <t>Assure Transport Enterprises LLC</t>
  </si>
  <si>
    <t>AT &amp; T</t>
  </si>
  <si>
    <t>AT&amp;T</t>
  </si>
  <si>
    <t>AT&amp;T MOBILTY</t>
  </si>
  <si>
    <t>Atmosphere Of Artsacademy</t>
  </si>
  <si>
    <t>Authentic Heart BH&amp;W PLLC</t>
  </si>
  <si>
    <t>AUTO ZONE</t>
  </si>
  <si>
    <t>AUTOMATIC BUILDING CONTROLS ,LLC</t>
  </si>
  <si>
    <t>AVA RECYCLING</t>
  </si>
  <si>
    <t>Avant Assessment LLC</t>
  </si>
  <si>
    <t>B &amp; H PHOTO-VIDEO</t>
  </si>
  <si>
    <t>BAILEY POTTERY EQUIPMENT CORP</t>
  </si>
  <si>
    <t>BAKER TILLY US, LLP</t>
  </si>
  <si>
    <t>BARAK</t>
  </si>
  <si>
    <t>BARNES &amp; NOBLE</t>
  </si>
  <si>
    <t>Baycom, Inc</t>
  </si>
  <si>
    <t>BERWYN GARAGE</t>
  </si>
  <si>
    <t>BEST PLUMBING SPECIALTIES INC</t>
  </si>
  <si>
    <t>BG RESTAURANT  GROUP CORP</t>
  </si>
  <si>
    <t>Black Hills Information Security LLC</t>
  </si>
  <si>
    <t>BLICK ART MATERIAL</t>
  </si>
  <si>
    <t>BLITT AND GAINES, P.C.</t>
  </si>
  <si>
    <t>BLUUM USA, INC.</t>
  </si>
  <si>
    <t>Bob's Dairy</t>
  </si>
  <si>
    <t>BR BLEACHERS</t>
  </si>
  <si>
    <t>BRADY IFS</t>
  </si>
  <si>
    <t>BREIT &amp; CLEAN</t>
  </si>
  <si>
    <t>Brex Solutions</t>
  </si>
  <si>
    <t>Brian Hightower</t>
  </si>
  <si>
    <t>Brinks Incorporated</t>
  </si>
  <si>
    <t>BRITTEN SCHOOL</t>
  </si>
  <si>
    <t>BROOKLINE SHADE COMPANY</t>
  </si>
  <si>
    <t>BROWN &amp; BROWN INSURANCE SERVICES, INC</t>
  </si>
  <si>
    <t>BSN SPORTS</t>
  </si>
  <si>
    <t>BUREAU OF EDUCATION &amp; RESEARCH</t>
  </si>
  <si>
    <t>C ACITELLI HEATING PIPING</t>
  </si>
  <si>
    <t>CALUMET CITY PLUMBING CO. INC.</t>
  </si>
  <si>
    <t>CAMBRIDGE EDUCATIONAL</t>
  </si>
  <si>
    <t>Camelot Thereapeutic Schools LLC</t>
  </si>
  <si>
    <t>CAPITAL TECH SOLUTIONS</t>
  </si>
  <si>
    <t>CAREERSAFE LLC</t>
  </si>
  <si>
    <t>CAROLINA BIOLOGICAL SUPPLY</t>
  </si>
  <si>
    <t>Carrier Corporation</t>
  </si>
  <si>
    <t>CASIE</t>
  </si>
  <si>
    <t>Cassandra Turner</t>
  </si>
  <si>
    <t>CDW GOVERNMENT INC</t>
  </si>
  <si>
    <t>CEC</t>
  </si>
  <si>
    <t>CELTIC ENVIRONMENTAL CO</t>
  </si>
  <si>
    <t>CENGAGE LEARNING</t>
  </si>
  <si>
    <t>Center for Applied Linguistics</t>
  </si>
  <si>
    <t>CERAMIC SUPPLY CHICAGO</t>
  </si>
  <si>
    <t>CHICAGO BALFOUR</t>
  </si>
  <si>
    <t>Chicago Football Classic Scholarship Fun</t>
  </si>
  <si>
    <t>CHICAGO TRIBUNE</t>
  </si>
  <si>
    <t>CHILD SUPPORT OFFICE--TEXAS</t>
  </si>
  <si>
    <t>CHILD SUPPORT OFFICE-TEXAS</t>
  </si>
  <si>
    <t>CHRISTOPHER SELNER</t>
  </si>
  <si>
    <t>Clark Catering Inc.</t>
  </si>
  <si>
    <t>CLIC/SCHOOL BOARD LEGAL</t>
  </si>
  <si>
    <t>COASTAL ENTERPRISES</t>
  </si>
  <si>
    <t>COLLEGE BOARD</t>
  </si>
  <si>
    <t>COLLEY ELEVATOR COMPANY</t>
  </si>
  <si>
    <t>COMED</t>
  </si>
  <si>
    <t>Commercial Specialties Inc.</t>
  </si>
  <si>
    <t>COMMUNITY HS DIST 99</t>
  </si>
  <si>
    <t>CONNECTIONS DAY SCHOOL SOUTH CAMPUS</t>
  </si>
  <si>
    <t>CONSERV FS</t>
  </si>
  <si>
    <t>COOPERATIVE ASSN FOR SPEC ED</t>
  </si>
  <si>
    <t>CORPORATE MASTERCARD</t>
  </si>
  <si>
    <t>Crete Monee School District 201U</t>
  </si>
  <si>
    <t>Crisis Prevention Institute, Inc.</t>
  </si>
  <si>
    <t>CROSMAN CORPORATION</t>
  </si>
  <si>
    <t>CROWN AWARDS</t>
  </si>
  <si>
    <t>CRUISE BOILER &amp; REPAIR CO</t>
  </si>
  <si>
    <t>CRUZ, WANDA R</t>
  </si>
  <si>
    <t>Curriculum Associates, LLC</t>
  </si>
  <si>
    <t>D &amp; J COACH TOURS</t>
  </si>
  <si>
    <t>D3 CNTRLS</t>
  </si>
  <si>
    <t>DAVIS TREE CARE AND LANDSCAPE</t>
  </si>
  <si>
    <t>DEERE &amp; COMPANY</t>
  </si>
  <si>
    <t>Delaney Quality Consultants</t>
  </si>
  <si>
    <t>DES PLAINES VALLEY REGION</t>
  </si>
  <si>
    <t>Discovery Education, Inc.</t>
  </si>
  <si>
    <t>Dr. Tyree Brinson &amp; Associates. LLC</t>
  </si>
  <si>
    <t>Dreisilker Eletric Motors, Inc</t>
  </si>
  <si>
    <t>DRN Coaching Expressions, Inc.</t>
  </si>
  <si>
    <t>DUPAGE HIGH SCH DIST 88</t>
  </si>
  <si>
    <t>EASTER SEALS METROPOLITAN CHICAGO</t>
  </si>
  <si>
    <t>ECRA GROUP, INC.</t>
  </si>
  <si>
    <t>ED-RED</t>
  </si>
  <si>
    <t>Edpuzzle Inc.</t>
  </si>
  <si>
    <t>EGSL</t>
  </si>
  <si>
    <t>ELECTUDE USA</t>
  </si>
  <si>
    <t>Elev8ed Consulting LLC</t>
  </si>
  <si>
    <t>ELEVATE K-12</t>
  </si>
  <si>
    <t>ELMCREST BANQUETS</t>
  </si>
  <si>
    <t>EMS LINQ INC.</t>
  </si>
  <si>
    <t>Epic Special Education Staffing</t>
  </si>
  <si>
    <t>ERSKINE REEVES BARBER ACADEMY</t>
  </si>
  <si>
    <t>EXPLORELEARNING, LLC</t>
  </si>
  <si>
    <t>Facilities Management Express, LLC</t>
  </si>
  <si>
    <t>Facilities Research</t>
  </si>
  <si>
    <t>Fantastic Lettering Inc.</t>
  </si>
  <si>
    <t>FENTON HIGH SCHOOL</t>
  </si>
  <si>
    <t>FIDELITY SECURITY LIFE INS CO</t>
  </si>
  <si>
    <t>FIRST</t>
  </si>
  <si>
    <t>FIRST STUDENT</t>
  </si>
  <si>
    <t>FITNESS EXPRESS INC.</t>
  </si>
  <si>
    <t>Flashlight Learning, Inc.</t>
  </si>
  <si>
    <t>FLEET US LLC</t>
  </si>
  <si>
    <t>FLINN SCIENTIFIC, INC</t>
  </si>
  <si>
    <t>Floreo, Inc.</t>
  </si>
  <si>
    <t>Flowlyst LLC</t>
  </si>
  <si>
    <t>Follett Content Solutions</t>
  </si>
  <si>
    <t>Follett Software, LLC</t>
  </si>
  <si>
    <t>FRANCZEK P.C.</t>
  </si>
  <si>
    <t>FRANZENS BUILDING SOLUTIONS LLC</t>
  </si>
  <si>
    <t>FRONTLINE EDUCATION</t>
  </si>
  <si>
    <t>Frost Educational Consulting Services</t>
  </si>
  <si>
    <t>Gaggle.Net, INC.</t>
  </si>
  <si>
    <t>Gallagher Bassett</t>
  </si>
  <si>
    <t>GATOR CHEF</t>
  </si>
  <si>
    <t>Gerardo Gonzalez</t>
  </si>
  <si>
    <t>GHA TECHNOLOGIES INC</t>
  </si>
  <si>
    <t>GIANT STEPS ILLINOIS INC.</t>
  </si>
  <si>
    <t>GILBANE BUILDING COMPANY</t>
  </si>
  <si>
    <t>GLENBARD TOWNSHIP DISTRICT 87</t>
  </si>
  <si>
    <t>GLENDALE PARADE STORE</t>
  </si>
  <si>
    <t>GLOBAL WATER TECHNOLOGY INC</t>
  </si>
  <si>
    <t>GOPHER SPORT</t>
  </si>
  <si>
    <t>Gordon Food Service, Inc.</t>
  </si>
  <si>
    <t>GRAINGER, INC.</t>
  </si>
  <si>
    <t>GULLIVER WASHINGTON</t>
  </si>
  <si>
    <t>H2I Group, Inc</t>
  </si>
  <si>
    <t>Hasty Awards</t>
  </si>
  <si>
    <t>Health Care Service Corporation</t>
  </si>
  <si>
    <t>HEARTLAND ALLIANCE HEALTH CCIS</t>
  </si>
  <si>
    <t>HEARTSPRING</t>
  </si>
  <si>
    <t>HFO Chicago</t>
  </si>
  <si>
    <t>HIGGINS, ANGELA S</t>
  </si>
  <si>
    <t>HILDEBRAND SPORTING GOODS</t>
  </si>
  <si>
    <t>Hill Food Service Consulting</t>
  </si>
  <si>
    <t>Hilton Daytona Beach Oceanfront Resort</t>
  </si>
  <si>
    <t>HODGES LOIZZI EISENHAMMER RODRICK KOHN</t>
  </si>
  <si>
    <t>HOLIDAY INN EXPRESS &amp; SUITES NORFOLK AIR</t>
  </si>
  <si>
    <t>HUDL</t>
  </si>
  <si>
    <t>HYA Corporation</t>
  </si>
  <si>
    <t>HYDRATION DEPOT</t>
  </si>
  <si>
    <t>IASA</t>
  </si>
  <si>
    <t>IASB</t>
  </si>
  <si>
    <t>ID WHOLESALER</t>
  </si>
  <si>
    <t>IGS (GAS)</t>
  </si>
  <si>
    <t>IGS ENERG (POWER)</t>
  </si>
  <si>
    <t>IL DEPT EMPLOYMENT SECURITY</t>
  </si>
  <si>
    <t>Illinois Dept of Labor</t>
  </si>
  <si>
    <t>ILLINOIS DEPT OF REVENUE</t>
  </si>
  <si>
    <t>ILLINOIS PRINCIPALS ASSOC</t>
  </si>
  <si>
    <t>ILLINOIS STATE DISBURSEMENT UNIT</t>
  </si>
  <si>
    <t>Illinois State Treasurer</t>
  </si>
  <si>
    <t>Illuminate, Incorporated</t>
  </si>
  <si>
    <t>Imagine Learning LLC</t>
  </si>
  <si>
    <t>INDIANA STATE CENTRAL COLLECTION UNIT</t>
  </si>
  <si>
    <t>Inspirit Learning Inc</t>
  </si>
  <si>
    <t>INTERNATIONAL BACCALAUREATE</t>
  </si>
  <si>
    <t>INTERNATIONAL BACCALAUREATE ORGANIZATION</t>
  </si>
  <si>
    <t>INTERSTATE ELECTRONICS CO</t>
  </si>
  <si>
    <t>IRON MOUNTAIN</t>
  </si>
  <si>
    <t>IXL LEARNING INC.</t>
  </si>
  <si>
    <t>J C LICHT COMPANY</t>
  </si>
  <si>
    <t>JAMES W. ECKWALL</t>
  </si>
  <si>
    <t>JAMF</t>
  </si>
  <si>
    <t>JEANINE SCHULTZ MEMORIAL SCHOOL</t>
  </si>
  <si>
    <t>JOHNSON CONTROLS FIRE PROTECTION</t>
  </si>
  <si>
    <t>JOHNSON CONTROLS, INC.</t>
  </si>
  <si>
    <t>JOSEPH ACADEMY</t>
  </si>
  <si>
    <t>KAGAN &amp; GAINES MUSIC CO. INC</t>
  </si>
  <si>
    <t>Kaleidoscope Education Solutions, Inc.</t>
  </si>
  <si>
    <t>Kelly Bradshaw</t>
  </si>
  <si>
    <t>Kickup, Inc</t>
  </si>
  <si>
    <t>KOHN LAW FIRM S.C</t>
  </si>
  <si>
    <t>LA GRANGE GLASS CO.</t>
  </si>
  <si>
    <t>LAFORCE</t>
  </si>
  <si>
    <t>LAGOOZA LLC</t>
  </si>
  <si>
    <t>LAGRANGE AREA DEPT OF SPEC ED</t>
  </si>
  <si>
    <t>LAKE PARK HIGH SCHOOL DISTRICT 108</t>
  </si>
  <si>
    <t>LAKEMARY CENTER INC</t>
  </si>
  <si>
    <t>LAKESHORE RECYCLING SYSTEMS</t>
  </si>
  <si>
    <t>LANE, JAMES W</t>
  </si>
  <si>
    <t>LASTPASS US LP</t>
  </si>
  <si>
    <t>LATOYA MCINTOSH</t>
  </si>
  <si>
    <t>LAUTERBACH &amp; AMEN LLP</t>
  </si>
  <si>
    <t>LEARNWELL</t>
  </si>
  <si>
    <t>LEVEL DATA ,LLC</t>
  </si>
  <si>
    <t>LEYDEN HIGH SCHOOL</t>
  </si>
  <si>
    <t>LIFETOUCH NSS</t>
  </si>
  <si>
    <t>LITTLE FRIENDS INC</t>
  </si>
  <si>
    <t>LITTLE FRIENDS, INC.</t>
  </si>
  <si>
    <t>LORETTE CHERRY</t>
  </si>
  <si>
    <t>LYONS TWP H.S. DIST. #204</t>
  </si>
  <si>
    <t>Macmillian Holdings LLC (MPS)</t>
  </si>
  <si>
    <t>Magic School</t>
  </si>
  <si>
    <t>MARCIA BRENNER ASSOCIATES LLC.</t>
  </si>
  <si>
    <t>MARCIA BRENNER ASSOCIATES, LLC</t>
  </si>
  <si>
    <t>MARCIA EBERHARD</t>
  </si>
  <si>
    <t>MARTIN WHALEN OFFICE SOLUTIONS, INC.</t>
  </si>
  <si>
    <t>Martinique Drury Lane LLC</t>
  </si>
  <si>
    <t>Martinos Construction Company Inc.</t>
  </si>
  <si>
    <t>Matthew Sakosky</t>
  </si>
  <si>
    <t>MAxim Healthcare Services</t>
  </si>
  <si>
    <t>MCDONALD JR, ALFRED</t>
  </si>
  <si>
    <t>MCWILLIAMS ELECTRIC COMPANY INC.</t>
  </si>
  <si>
    <t>Melanie Molina</t>
  </si>
  <si>
    <t>MENTA ACADEMY HILLSIDE</t>
  </si>
  <si>
    <t>MENTA ACADEMY OAK PARK</t>
  </si>
  <si>
    <t>Menta Tech Academy</t>
  </si>
  <si>
    <t>MERIT SCHOOL OF MUSIC</t>
  </si>
  <si>
    <t>METROPOLITAN, CORP</t>
  </si>
  <si>
    <t>Michael Swanson</t>
  </si>
  <si>
    <t>Michael's Uniform company</t>
  </si>
  <si>
    <t>MIDLAND PAPER</t>
  </si>
  <si>
    <t>Midwest Applied Solutions</t>
  </si>
  <si>
    <t>Mindsight</t>
  </si>
  <si>
    <t>MOBLEY, LAUNA P</t>
  </si>
  <si>
    <t>MOKL Consulting</t>
  </si>
  <si>
    <t>MONARCH RENOVATION INC.</t>
  </si>
  <si>
    <t>MS. ROBERTS ACADEMY</t>
  </si>
  <si>
    <t>MSC INDUSTRIAL SUPPLY CO.</t>
  </si>
  <si>
    <t>MUSIC &amp; ARTS</t>
  </si>
  <si>
    <t>Musician's Friend</t>
  </si>
  <si>
    <t>NATIONAL BUSINESS FURNITURE</t>
  </si>
  <si>
    <t>National Institute for Metalworking Skil</t>
  </si>
  <si>
    <t>Navigate360, LLC</t>
  </si>
  <si>
    <t>NCPERS -IL IMRF 2091</t>
  </si>
  <si>
    <t>NCS PEARSON, INC</t>
  </si>
  <si>
    <t>NCS PEARSON, INC._366661</t>
  </si>
  <si>
    <t>Nearpod</t>
  </si>
  <si>
    <t>NEFF COMPANY</t>
  </si>
  <si>
    <t>NEWSELA</t>
  </si>
  <si>
    <t>Next Bigthing/Cratus DBA NBT</t>
  </si>
  <si>
    <t>Nicks Pizza</t>
  </si>
  <si>
    <t>NICOR GAS</t>
  </si>
  <si>
    <t>NOLAN BOILER &amp; TANK SERVICE, INC.</t>
  </si>
  <si>
    <t>North-West Drapery Service Inc.</t>
  </si>
  <si>
    <t>OLYMPIA MAINTENANCE INC</t>
  </si>
  <si>
    <t>ONE GOAL</t>
  </si>
  <si>
    <t>OPTIMA PLUMBING SPLY</t>
  </si>
  <si>
    <t>Orianna  Y Wilson</t>
  </si>
  <si>
    <t>ORKIN NATIONAL ACCOUNTS</t>
  </si>
  <si>
    <t>ORKIN PEST CONTROL</t>
  </si>
  <si>
    <t>P. A. E. C. CENTER</t>
  </si>
  <si>
    <t>PACTT LEARNING CENTER</t>
  </si>
  <si>
    <t>Panorama Education, Inc</t>
  </si>
  <si>
    <t>Pathful Inc</t>
  </si>
  <si>
    <t>PAUL BUNYON &amp; SONS</t>
  </si>
  <si>
    <t>Payroll Bank Account</t>
  </si>
  <si>
    <t>PEARSON EDUCATION</t>
  </si>
  <si>
    <t>PEEQ TECHNOLOGIES INC</t>
  </si>
  <si>
    <t>PERKINS &amp; WILL, INC.</t>
  </si>
  <si>
    <t>Petrarca,Gleason,Boyle &amp; Izzo, LLC</t>
  </si>
  <si>
    <t>Pioneer Athletics</t>
  </si>
  <si>
    <t>Plainfield SD202</t>
  </si>
  <si>
    <t>PM MUSIC CENTER</t>
  </si>
  <si>
    <t>Pocketalk Inc.</t>
  </si>
  <si>
    <t>POINT AUTOMOTIVE INC.</t>
  </si>
  <si>
    <t>POSITIVE PROMOTIONS</t>
  </si>
  <si>
    <t>POSTERNERD.COM</t>
  </si>
  <si>
    <t>POWERSCHOOL GROUP LLC</t>
  </si>
  <si>
    <t>PREMIER MECHANICAL</t>
  </si>
  <si>
    <t>PRIMEX INC.</t>
  </si>
  <si>
    <t>PRO-AM TEAM SPORTS</t>
  </si>
  <si>
    <t>PRODUCTION DISTRIBUTION COMPANIES INC</t>
  </si>
  <si>
    <t>PROFORMA VISION GRAPHICS</t>
  </si>
  <si>
    <t>Progress Learning LLC/ Horizon Prep, LLC</t>
  </si>
  <si>
    <t>PROJECT LEAD THE WAY INC.</t>
  </si>
  <si>
    <t>PROVISO SUPPORT STAFF COUNCIL c/o</t>
  </si>
  <si>
    <t>PROVISO TOWNSHIP HIGH SCHOOL_351777</t>
  </si>
  <si>
    <t>PTHS-BCBS</t>
  </si>
  <si>
    <t>PTHS-HSA</t>
  </si>
  <si>
    <t>PTHS-IMRF</t>
  </si>
  <si>
    <t>QUADIENT</t>
  </si>
  <si>
    <t>Quadient Finance Inc.</t>
  </si>
  <si>
    <t>Quadient Leasing USA, Inc.</t>
  </si>
  <si>
    <t>R &amp; M SPECIALTIES</t>
  </si>
  <si>
    <t>RAINCOAT ROOF MAINTENANCE</t>
  </si>
  <si>
    <t>RAPTOR</t>
  </si>
  <si>
    <t>RAY O'HERRON</t>
  </si>
  <si>
    <t>REALITYWORKS,INC</t>
  </si>
  <si>
    <t>Really Great Reading Company</t>
  </si>
  <si>
    <t>REDA BUILDING MAINTENANCE SERVICE</t>
  </si>
  <si>
    <t>REDA CONCRETE ENCHANCEMENT INC</t>
  </si>
  <si>
    <t>REGAL COACH LINES</t>
  </si>
  <si>
    <t>REINDERS INC.</t>
  </si>
  <si>
    <t>Release Arts Studio</t>
  </si>
  <si>
    <t>REMIX PROJECT</t>
  </si>
  <si>
    <t>RENAISSANCE LEARNING INC</t>
  </si>
  <si>
    <t>RENZI &amp; ASSOCIATES</t>
  </si>
  <si>
    <t>RESPONDUS INC.</t>
  </si>
  <si>
    <t>RIDDELL/ALL AMERICAN</t>
  </si>
  <si>
    <t>RILEY, MARGARET M</t>
  </si>
  <si>
    <t>RingCentral Inc.</t>
  </si>
  <si>
    <t>RiversideFM, Inc.</t>
  </si>
  <si>
    <t>ROBERT HALF</t>
  </si>
  <si>
    <t>RODRIGUEZ, ANGELICA</t>
  </si>
  <si>
    <t>ROSKO, JOZSEF</t>
  </si>
  <si>
    <t>Rozie Lee Educational and</t>
  </si>
  <si>
    <t>Ruben D Olivares</t>
  </si>
  <si>
    <t>RUSSO'S POWER EQUIPMENT</t>
  </si>
  <si>
    <t>SAAVAS LEARNING COMPANY, INC.</t>
  </si>
  <si>
    <t>SAFE &amp; CIVIL SCHOOLS</t>
  </si>
  <si>
    <t>Safety-Kleen Systems, Inc.</t>
  </si>
  <si>
    <t>SALEM PRESS</t>
  </si>
  <si>
    <t>Salinas Educational Services, LLC</t>
  </si>
  <si>
    <t>SASED D/B/A/ MIDSWEST PBIS NETWORK</t>
  </si>
  <si>
    <t>Satrina Greene</t>
  </si>
  <si>
    <t>SAWUSCH, PAMELA</t>
  </si>
  <si>
    <t>Scannings Pens Inc</t>
  </si>
  <si>
    <t>SCANTRON</t>
  </si>
  <si>
    <t>SCHOLASTIC INC. (CLASSROM MAGAZINES DIV)</t>
  </si>
  <si>
    <t>SCHOOL DATEBOOKS</t>
  </si>
  <si>
    <t>SCHOOL HEALTH CORPORATION</t>
  </si>
  <si>
    <t>SCHOOL NURSE SUPPLY INC.</t>
  </si>
  <si>
    <t>SCHOOL SPECIALTY INC</t>
  </si>
  <si>
    <t>SchooLinks</t>
  </si>
  <si>
    <t>SCHOOLMINT INC.</t>
  </si>
  <si>
    <t>Scopos LLC</t>
  </si>
  <si>
    <t>Scribbles Software</t>
  </si>
  <si>
    <t>SEAL OF ILLINOIS</t>
  </si>
  <si>
    <t>SEAL SOUTH, INC.</t>
  </si>
  <si>
    <t>SEALS JR, CLETIS DARRELL</t>
  </si>
  <si>
    <t>SECOND CHANCE CARDIAC SOLUTIONS</t>
  </si>
  <si>
    <t>SEIU LOCAL 73</t>
  </si>
  <si>
    <t>SELF</t>
  </si>
  <si>
    <t>SHELBY, JULIUS J</t>
  </si>
  <si>
    <t>SHERRIA TONEY</t>
  </si>
  <si>
    <t>Shoot-A-Way Inc.</t>
  </si>
  <si>
    <t>SHOREWOOD HOME &amp; AUTO</t>
  </si>
  <si>
    <t>SIX FLAG GREAT AMERICA</t>
  </si>
  <si>
    <t>Smart Systems, Inc</t>
  </si>
  <si>
    <t>SNAP! MOBLE INC</t>
  </si>
  <si>
    <t>SNAP-ON INDUSTRIAL</t>
  </si>
  <si>
    <t>Sodexo, Inc.</t>
  </si>
  <si>
    <t>SOUTH SIDE CONTROL SUPPLY</t>
  </si>
  <si>
    <t>SPECIAL T. UNLIMITED</t>
  </si>
  <si>
    <t>SPIRIT PRODUCTS</t>
  </si>
  <si>
    <t>Sportaflex, LLC</t>
  </si>
  <si>
    <t>Sports Imports</t>
  </si>
  <si>
    <t>SPORTSFIELDS</t>
  </si>
  <si>
    <t>STANDARD INSURANCE COMPANY</t>
  </si>
  <si>
    <t>STANTON MECHANICAL INC</t>
  </si>
  <si>
    <t>STAPLES ADVANTAGE</t>
  </si>
  <si>
    <t>Staples Technology Solutions</t>
  </si>
  <si>
    <t>Summit K12 Holdings, Inc.</t>
  </si>
  <si>
    <t>SWEETWATER SOUND,LLC</t>
  </si>
  <si>
    <t>T.H.I.S. FUND</t>
  </si>
  <si>
    <t>TEACHERS RETIREMENT SYSTEM</t>
  </si>
  <si>
    <t>TeachTown</t>
  </si>
  <si>
    <t>Teen Truth, LLC</t>
  </si>
  <si>
    <t>TELEPHONETICS</t>
  </si>
  <si>
    <t>Telesolutions Consultants LLC</t>
  </si>
  <si>
    <t>TEM ENVIRONMENTAL INC.</t>
  </si>
  <si>
    <t>THE BAND MANS COMPANY</t>
  </si>
  <si>
    <t>The Continental Press Inc.</t>
  </si>
  <si>
    <t>THE COVE SCHOOL INC,</t>
  </si>
  <si>
    <t>The Learn Framework For Practice, LLC</t>
  </si>
  <si>
    <t>THE LIBRARY STORE, INC.</t>
  </si>
  <si>
    <t>The Nehemiah Community Project</t>
  </si>
  <si>
    <t>THE OMNI GROUP</t>
  </si>
  <si>
    <t>The Plug</t>
  </si>
  <si>
    <t>THE PRINTING STORE</t>
  </si>
  <si>
    <t>THERMOSYSTEMS, LLC.</t>
  </si>
  <si>
    <t>Think Schools LLC</t>
  </si>
  <si>
    <t>THOMAS H. HOOPER CHAPTER 13 TRUSTEE</t>
  </si>
  <si>
    <t>TIFFANY BROOKS</t>
  </si>
  <si>
    <t>TMH Behavioral Services</t>
  </si>
  <si>
    <t>Torres Commercial Solutions INC</t>
  </si>
  <si>
    <t>TOTAL BODY WELLNESS &amp; PERFORMANCE INC.</t>
  </si>
  <si>
    <t>Township High School D211</t>
  </si>
  <si>
    <t>TOWNSHIP SCHOOL TREASURERS OFC</t>
  </si>
  <si>
    <t>Tracy McCormick</t>
  </si>
  <si>
    <t>TRACY SYKES</t>
  </si>
  <si>
    <t>TRAINING CONCEPTS</t>
  </si>
  <si>
    <t>TRIMARK MARLINN LLC</t>
  </si>
  <si>
    <t>TRITON COLLEGE</t>
  </si>
  <si>
    <t>TRS ILLINOIS</t>
  </si>
  <si>
    <t>TYLER TECHNOLOGIES, INC.</t>
  </si>
  <si>
    <t>TYLER, TIFFANY E</t>
  </si>
  <si>
    <t>UIC PAVILLION</t>
  </si>
  <si>
    <t>ULINE</t>
  </si>
  <si>
    <t>UNIQUE PRODUCTS</t>
  </si>
  <si>
    <t>United Rentals (North America)Inc</t>
  </si>
  <si>
    <t>US DEPT OF TREASURY</t>
  </si>
  <si>
    <t>VANESSA UELTZEN</t>
  </si>
  <si>
    <t>VARITRONICS</t>
  </si>
  <si>
    <t>Varsity Spirit DBA Universal Cheer Asso.</t>
  </si>
  <si>
    <t>VARSITY SPIRIT FASHIONS</t>
  </si>
  <si>
    <t>VERTIMAX LLC</t>
  </si>
  <si>
    <t>VETERANS FLOORS INC</t>
  </si>
  <si>
    <t>VEX ROBOTICS</t>
  </si>
  <si>
    <t>VILLAGE OF FOREST PARK</t>
  </si>
  <si>
    <t>VILLAGE OF HILLSIDE</t>
  </si>
  <si>
    <t>Village of Hillside.</t>
  </si>
  <si>
    <t>VILLAGE OF MAYWOOD   POLICE DEPART</t>
  </si>
  <si>
    <t>VILLAGE OF MAYWOOD   WATER DERPART</t>
  </si>
  <si>
    <t>VILLAGE OF NORTH RIVERSIDE</t>
  </si>
  <si>
    <t>VISTA HIGHER LEARNING</t>
  </si>
  <si>
    <t>VT Services, Inc.</t>
  </si>
  <si>
    <t>WALTHER LUTHERAN HIGH SCHOOL</t>
  </si>
  <si>
    <t>Wanda Teruel</t>
  </si>
  <si>
    <t>WARDS NATURAL-SCI ESTAB</t>
  </si>
  <si>
    <t>WAREHOUSE DIRECT</t>
  </si>
  <si>
    <t>Washington Music Sales Center, Inc.</t>
  </si>
  <si>
    <t>Weed man Lawn Care</t>
  </si>
  <si>
    <t>WEPA LIBROS LLC</t>
  </si>
  <si>
    <t>WEST 40 ISC #2</t>
  </si>
  <si>
    <t>WEST SUBURBAN CONFERENCE</t>
  </si>
  <si>
    <t>WEST SUBURBAN TEACHERS UNION LOCAL 571</t>
  </si>
  <si>
    <t>WEX BANK</t>
  </si>
  <si>
    <t>WIGITS TRUCK CENTER</t>
  </si>
  <si>
    <t>WILLIE ROSS JR.</t>
  </si>
  <si>
    <t>Wilson Consulting</t>
  </si>
  <si>
    <t>Wolff-Klammer, Kurt</t>
  </si>
  <si>
    <t>WORLD PROFESSIONAL BUILDING SERVICES</t>
  </si>
  <si>
    <t>Xerox Financial Services</t>
  </si>
  <si>
    <t>YABLA INC.</t>
  </si>
  <si>
    <t>Youth Guidance</t>
  </si>
  <si>
    <t>ZAK, PETER</t>
  </si>
  <si>
    <t>1st Veterans Transportation</t>
  </si>
  <si>
    <t>AARON JANOVSKY</t>
  </si>
  <si>
    <t>ABC Parade Floats</t>
  </si>
  <si>
    <t>ACTFL</t>
  </si>
  <si>
    <t>Active Directory Pro LLC</t>
  </si>
  <si>
    <t>ADVANCE AUTO PARTS</t>
  </si>
  <si>
    <t>Al Piemonte Ford Sales</t>
  </si>
  <si>
    <t>AL PIEMONTE NISSAN, INC</t>
  </si>
  <si>
    <t>ALICE BEY-PUGH</t>
  </si>
  <si>
    <t>Allan G Ramirez Lona</t>
  </si>
  <si>
    <t>ALUMINUM ATHLETIC EQUIPMENT</t>
  </si>
  <si>
    <t>AMERICAN SCHOOL COUNSELOR ASSOC</t>
  </si>
  <si>
    <t>AMIRAH MASON</t>
  </si>
  <si>
    <t>ANDERSONS</t>
  </si>
  <si>
    <t>Andrew Franco</t>
  </si>
  <si>
    <t>ANDYMARK INC.</t>
  </si>
  <si>
    <t>Ashley Talley</t>
  </si>
  <si>
    <t>AT &amp; T LONG DISTANCE</t>
  </si>
  <si>
    <t>ATLAS BOBCAT</t>
  </si>
  <si>
    <t>AUTHENTIC ASSETS INC.</t>
  </si>
  <si>
    <t>BEYOUND BEAUTIFUL EVENTZ</t>
  </si>
  <si>
    <t>BINIEWICZ, DANIEL MICHAEL</t>
  </si>
  <si>
    <t>BIOZONE</t>
  </si>
  <si>
    <t>BIT DIRECT</t>
  </si>
  <si>
    <t>BOND TRUST SERVICES CORP</t>
  </si>
  <si>
    <t>Books del Sur, LLC</t>
  </si>
  <si>
    <t>BRANDON, ALEXANDER</t>
  </si>
  <si>
    <t>Buckeye Power Sales Co Inc</t>
  </si>
  <si>
    <t>BULK BOOKSTORE</t>
  </si>
  <si>
    <t>CALVIN HIGHTOWER</t>
  </si>
  <si>
    <t>Cannon Sports Inc</t>
  </si>
  <si>
    <t>CANNON, TERRIEL</t>
  </si>
  <si>
    <t>Carl Ankrum</t>
  </si>
  <si>
    <t>CARROT-TOP INDUSTRIES, INC</t>
  </si>
  <si>
    <t>CARYN WELDON</t>
  </si>
  <si>
    <t>Chicago Hope Academy</t>
  </si>
  <si>
    <t>Chicagoland Basic Leadership Training</t>
  </si>
  <si>
    <t>COLONIAL LIFE &amp; ACCIDENT INS</t>
  </si>
  <si>
    <t>CONANT HIGH SCHOOL</t>
  </si>
  <si>
    <t>CORRECT MONITORING SERVICE</t>
  </si>
  <si>
    <t>CREATIVEEDGE VISUAL BRANDING</t>
  </si>
  <si>
    <t>Cummins Inc.</t>
  </si>
  <si>
    <t>CustomInk, LLC</t>
  </si>
  <si>
    <t>Daddy of A Pro DBA Edulliks Hub</t>
  </si>
  <si>
    <t>DANIEL, ROBERTO</t>
  </si>
  <si>
    <t>Dejanae Morris</t>
  </si>
  <si>
    <t>Dianna Stephens</t>
  </si>
  <si>
    <t>DISCOUNT TIRE WESTMONT</t>
  </si>
  <si>
    <t>DOUGLAS EQUIPMENT</t>
  </si>
  <si>
    <t>Dr. Kristen Mattson Consulting, LLC</t>
  </si>
  <si>
    <t>DREAMSEATS LLC</t>
  </si>
  <si>
    <t>ECS MIDWEST LLC</t>
  </si>
  <si>
    <t>EDDIE BAKER SR.</t>
  </si>
  <si>
    <t>EDMUND FORST</t>
  </si>
  <si>
    <t>EMBRACE EDUCATION/ BREAHT'S DATABASE SOL</t>
  </si>
  <si>
    <t>Emily E. Powers</t>
  </si>
  <si>
    <t>Emily Shriber</t>
  </si>
  <si>
    <t>Encouraging Arts Inc.</t>
  </si>
  <si>
    <t>EUROPEAN SPORTS</t>
  </si>
  <si>
    <t>EVEREST ENVIRONMENTAL INC.</t>
  </si>
  <si>
    <t>Everett Stubblefield</t>
  </si>
  <si>
    <t>FAST SIGNS</t>
  </si>
  <si>
    <t>Florida League of IB Schools (FLIBS)</t>
  </si>
  <si>
    <t>FOLLETT SCHOOL SOLUTIONS</t>
  </si>
  <si>
    <t>FOLLETT SCHOOL SOLUTIONS, LLC</t>
  </si>
  <si>
    <t>FOREST PRINTING</t>
  </si>
  <si>
    <t>Game One</t>
  </si>
  <si>
    <t>GLENBARD WEST HIGH SCHOOL</t>
  </si>
  <si>
    <t>GraceNotes, LLC.</t>
  </si>
  <si>
    <t>Grind Season Creations LLC</t>
  </si>
  <si>
    <t>HARRIS, ANTHONY N</t>
  </si>
  <si>
    <t>HENDRICKSON, SCOTT L</t>
  </si>
  <si>
    <t>HILCO REAL ESTATE APPRASIAL, LLC</t>
  </si>
  <si>
    <t>HILLEGONDS, CATHY DOROTHEA</t>
  </si>
  <si>
    <t>HTHS DISTRICT 86</t>
  </si>
  <si>
    <t>IHSDO</t>
  </si>
  <si>
    <t>IL ASSN OF SCHOOL BUSINESS OFFICIALS</t>
  </si>
  <si>
    <t>ILLINOIS COMMUNICATIONS</t>
  </si>
  <si>
    <t>ILLINOIS LATINO COUNCIL ON HIGHER EDUCAT</t>
  </si>
  <si>
    <t>ILLINOIS SCHOOL FOR THE DEAF</t>
  </si>
  <si>
    <t>IT'S GREEK TO ME</t>
  </si>
  <si>
    <t>JACKLYN SLAUGHTER</t>
  </si>
  <si>
    <t>Jacob Pavilack</t>
  </si>
  <si>
    <t>JAMES R. HALEY</t>
  </si>
  <si>
    <t>JIMMY SMITH</t>
  </si>
  <si>
    <t>John Skorupa</t>
  </si>
  <si>
    <t>John Young</t>
  </si>
  <si>
    <t>JROTC DOG TAGS INC.</t>
  </si>
  <si>
    <t>KC Pallets Inc.</t>
  </si>
  <si>
    <t>Kendall Hunt Publishing</t>
  </si>
  <si>
    <t>Kenneth Allen Trendel, Jr.</t>
  </si>
  <si>
    <t>KRAM, DANIEL JAMES</t>
  </si>
  <si>
    <t>KUTA SOFTWARE</t>
  </si>
  <si>
    <t>LA BASH, JENNIFER J</t>
  </si>
  <si>
    <t>LAUDO, BRIA PARISHAE</t>
  </si>
  <si>
    <t>LOULOUSIS, EKATERINE</t>
  </si>
  <si>
    <t>MANAGEBAC INC</t>
  </si>
  <si>
    <t>MANAGEBAC INC.</t>
  </si>
  <si>
    <t>Marianne Crawford</t>
  </si>
  <si>
    <t>MCELHATTON, ANN E</t>
  </si>
  <si>
    <t>MCMANMON, ZOE C</t>
  </si>
  <si>
    <t>Michelle Gosa</t>
  </si>
  <si>
    <t>MIL-BAR PLASTICS, INC</t>
  </si>
  <si>
    <t>Mitchell Repair Information co. LLC/ DBA</t>
  </si>
  <si>
    <t>NASCO</t>
  </si>
  <si>
    <t>NATIONAL SCHOOL PUBLIC RELATIONS ASSOC.</t>
  </si>
  <si>
    <t>NATSCHKE, ADENIKE O</t>
  </si>
  <si>
    <t>NCTM REGISTRATION SVCS</t>
  </si>
  <si>
    <t>Nightingale Digital Imaging,LLC</t>
  </si>
  <si>
    <t>Northern IL. Independent Purchasing Coop</t>
  </si>
  <si>
    <t>NULIFE TIRE SERVICE</t>
  </si>
  <si>
    <t>OFFICE OF THE STATE FIRE MARSHAL</t>
  </si>
  <si>
    <t>ONLINEEEI</t>
  </si>
  <si>
    <t>P R STREICH &amp; SONS INC</t>
  </si>
  <si>
    <t>Pearison Inc</t>
  </si>
  <si>
    <t>PLAY THERAPY SUPPLY LLC</t>
  </si>
  <si>
    <t>Pure Data Consulting</t>
  </si>
  <si>
    <t>QTRAK</t>
  </si>
  <si>
    <t>QUALITY LIFT TRUCK SERVICE, INC.</t>
  </si>
  <si>
    <t>Quizizz Inc.</t>
  </si>
  <si>
    <t>RACEALA, VERONICA MARINELA</t>
  </si>
  <si>
    <t>RACHELLE RICHMOND</t>
  </si>
  <si>
    <t>Ramonda Fleming</t>
  </si>
  <si>
    <t>RAZEQ, CHADIA Z</t>
  </si>
  <si>
    <t>RESURGENCE LEGAL GROUP, PC</t>
  </si>
  <si>
    <t>REUBEN NORRIS</t>
  </si>
  <si>
    <t>Rev Robotics LLC</t>
  </si>
  <si>
    <t>REVELS TURF AND TRACTOR LL.</t>
  </si>
  <si>
    <t>RIDGEWOOD HIGH SCHOOL</t>
  </si>
  <si>
    <t>Robert Rammer Conscecting</t>
  </si>
  <si>
    <t>Rubin &amp; Levin, P.C.</t>
  </si>
  <si>
    <t>RUGGIERO, ALLISON MARIE</t>
  </si>
  <si>
    <t>Ryan Martin</t>
  </si>
  <si>
    <t>S/P2</t>
  </si>
  <si>
    <t>SAVAGE PRO AUDIO INC.</t>
  </si>
  <si>
    <t>SCHAUB, JESSICA L</t>
  </si>
  <si>
    <t>Shaneka Collins</t>
  </si>
  <si>
    <t>SHAW MEDIA</t>
  </si>
  <si>
    <t>Sievert Electric Service &amp; Sales Co. Inc</t>
  </si>
  <si>
    <t>Soccer 2000</t>
  </si>
  <si>
    <t>SOCCER SHOWDOWN</t>
  </si>
  <si>
    <t>SPIRIDIS-SKOUPAS, ANASTASIA</t>
  </si>
  <si>
    <t>SR Max slip Resistant shoes</t>
  </si>
  <si>
    <t>State University of Iowa</t>
  </si>
  <si>
    <t>SUPERINTENDENTS COMMISSION FOR THE</t>
  </si>
  <si>
    <t>T.H.I.S FUND-</t>
  </si>
  <si>
    <t>THE CENTER/IRC</t>
  </si>
  <si>
    <t>The Common Market Great Lakes, Inc.</t>
  </si>
  <si>
    <t>Thomas Koziara</t>
  </si>
  <si>
    <t>TIMEKA GARNETT</t>
  </si>
  <si>
    <t>Township HighSchool District 214</t>
  </si>
  <si>
    <t>Treavon Burton</t>
  </si>
  <si>
    <t>TURNITIN LLC</t>
  </si>
  <si>
    <t>VALLEY ATHLETIC FIELD SOLUTIONS INC.</t>
  </si>
  <si>
    <t>VANS ENTERPRISES LTD</t>
  </si>
  <si>
    <t>VELEZ, ALEJANDO</t>
  </si>
  <si>
    <t>VS ATHLETICS</t>
  </si>
  <si>
    <t>WALKER, RYAN A</t>
  </si>
  <si>
    <t>WELDON, CARYN JOAN</t>
  </si>
  <si>
    <t>WESTGATE FLOWERS</t>
  </si>
  <si>
    <t>ZACHARY BASILE</t>
  </si>
  <si>
    <t>ZEIGLER FORD</t>
  </si>
  <si>
    <t>SALARY SCHEDULE OF GROSS PAYMENTS FOR NON-CERTIFICATED PERSONNEL</t>
  </si>
  <si>
    <t>Salary Range:  Less Than $39,999</t>
  </si>
  <si>
    <t>Salary Range: $55,000 - $74,999</t>
  </si>
  <si>
    <t>Salary Range:  $75,000 and over</t>
  </si>
  <si>
    <t xml:space="preserve">Adams, Brenda L </t>
  </si>
  <si>
    <t xml:space="preserve">Adan, Cedar  </t>
  </si>
  <si>
    <t xml:space="preserve">Aguilera Aguilar, Fermin E </t>
  </si>
  <si>
    <t xml:space="preserve">Aguilera Alverenga, Luis F </t>
  </si>
  <si>
    <t xml:space="preserve">Alcarcel Carrillo, Luis F </t>
  </si>
  <si>
    <t xml:space="preserve">Alexander, Mykel D </t>
  </si>
  <si>
    <t xml:space="preserve">Allen, Taylor  </t>
  </si>
  <si>
    <t xml:space="preserve">Amaro, Gabriel  </t>
  </si>
  <si>
    <t xml:space="preserve">Anderson, Gianna L </t>
  </si>
  <si>
    <t xml:space="preserve">ANDERSON, JACQUELYN D </t>
  </si>
  <si>
    <t xml:space="preserve">Anderson, Kevin  </t>
  </si>
  <si>
    <t xml:space="preserve">Archer, Warren  </t>
  </si>
  <si>
    <t>Argueta, Juan  Jr</t>
  </si>
  <si>
    <t xml:space="preserve">Armstrong, Paul B </t>
  </si>
  <si>
    <t xml:space="preserve">Arreola, Jacqueline  </t>
  </si>
  <si>
    <t xml:space="preserve">Aviles, Andres  </t>
  </si>
  <si>
    <t xml:space="preserve">Ayala, Andrea S </t>
  </si>
  <si>
    <t xml:space="preserve">Bailey, Laura H </t>
  </si>
  <si>
    <t xml:space="preserve">Baker Sr, Eddie  </t>
  </si>
  <si>
    <t xml:space="preserve">Banks, Antoine L </t>
  </si>
  <si>
    <t xml:space="preserve">Barnes, Adrianna N </t>
  </si>
  <si>
    <t xml:space="preserve">Barron Rodriguez, Sara  </t>
  </si>
  <si>
    <t xml:space="preserve">Becker, Josephine M </t>
  </si>
  <si>
    <t xml:space="preserve">Bell, KaDarryl  </t>
  </si>
  <si>
    <t xml:space="preserve">Bey, Karriem  </t>
  </si>
  <si>
    <t xml:space="preserve">Bey-Pugh, Alice  </t>
  </si>
  <si>
    <t xml:space="preserve">Blecher, Robert  </t>
  </si>
  <si>
    <t xml:space="preserve">Bloomingberg, Mani D </t>
  </si>
  <si>
    <t xml:space="preserve">Boyd, William E </t>
  </si>
  <si>
    <t xml:space="preserve">Bradford, Melanie L </t>
  </si>
  <si>
    <t>Bradford, Richard L III</t>
  </si>
  <si>
    <t xml:space="preserve">Brazier, Michael E </t>
  </si>
  <si>
    <t xml:space="preserve">Brown, Christa Ceretha </t>
  </si>
  <si>
    <t xml:space="preserve">Brown, Keva Ann </t>
  </si>
  <si>
    <t xml:space="preserve">Brown, Quinnel L </t>
  </si>
  <si>
    <t xml:space="preserve">Brown, Stewart D </t>
  </si>
  <si>
    <t xml:space="preserve">Brown, Vernel  </t>
  </si>
  <si>
    <t xml:space="preserve">Burns, Daryl A </t>
  </si>
  <si>
    <t xml:space="preserve">Burrell, Lashawn M </t>
  </si>
  <si>
    <t xml:space="preserve">Burton, Joshua Wingate </t>
  </si>
  <si>
    <t xml:space="preserve">Busa, Steven M </t>
  </si>
  <si>
    <t xml:space="preserve">Butler, Essie M </t>
  </si>
  <si>
    <t xml:space="preserve">Cabral, John T </t>
  </si>
  <si>
    <t xml:space="preserve">Cabrera, Angel I </t>
  </si>
  <si>
    <t xml:space="preserve">Cain-Scott, Dedra  </t>
  </si>
  <si>
    <t xml:space="preserve">Cannon, Terriel  </t>
  </si>
  <si>
    <t xml:space="preserve">Carroll, Destiny R </t>
  </si>
  <si>
    <t xml:space="preserve">Carswell, Jared P </t>
  </si>
  <si>
    <t xml:space="preserve">Chatman, Terrell D </t>
  </si>
  <si>
    <t xml:space="preserve">Chavez, Emilia  </t>
  </si>
  <si>
    <t xml:space="preserve">Coaker, Lloyd A </t>
  </si>
  <si>
    <t xml:space="preserve">Cole, Reginald D </t>
  </si>
  <si>
    <t xml:space="preserve">Cole, Shon M </t>
  </si>
  <si>
    <t xml:space="preserve">Coleman, Jaaron S </t>
  </si>
  <si>
    <t xml:space="preserve">Cook, Anthony J </t>
  </si>
  <si>
    <t xml:space="preserve">Coombs, Yvette D </t>
  </si>
  <si>
    <t xml:space="preserve">Cooper, Millison A </t>
  </si>
  <si>
    <t xml:space="preserve">COX, JESSICA B </t>
  </si>
  <si>
    <t xml:space="preserve">Crawford, Yolanda  </t>
  </si>
  <si>
    <t xml:space="preserve">Cross, Montrell R </t>
  </si>
  <si>
    <t xml:space="preserve">Daniels Owens, Denise L </t>
  </si>
  <si>
    <t xml:space="preserve">Dennis, Marie A </t>
  </si>
  <si>
    <t xml:space="preserve">Denton, Kristina N </t>
  </si>
  <si>
    <t xml:space="preserve">Diaz, Aldo  </t>
  </si>
  <si>
    <t xml:space="preserve">Diaz, Jaime  </t>
  </si>
  <si>
    <t xml:space="preserve">Dodson, Eric D </t>
  </si>
  <si>
    <t xml:space="preserve">Dubois, Victor P </t>
  </si>
  <si>
    <t xml:space="preserve">English, Deanna A </t>
  </si>
  <si>
    <t xml:space="preserve">Estremera, Lennin M </t>
  </si>
  <si>
    <t xml:space="preserve">Evans, Maryann  </t>
  </si>
  <si>
    <t xml:space="preserve">Fardon, Corey A </t>
  </si>
  <si>
    <t xml:space="preserve">Faulkner, Curtis Devon </t>
  </si>
  <si>
    <t xml:space="preserve">Faull, Chase T </t>
  </si>
  <si>
    <t xml:space="preserve">Flagg, Deliyah I </t>
  </si>
  <si>
    <t xml:space="preserve">Flemister, Deborah L Robinson </t>
  </si>
  <si>
    <t xml:space="preserve">Fletcher, Leroy H </t>
  </si>
  <si>
    <t xml:space="preserve">Fuqua, Christopher L </t>
  </si>
  <si>
    <t xml:space="preserve">Gaddis, Antonio  </t>
  </si>
  <si>
    <t xml:space="preserve">Garcia, Esmeralda  </t>
  </si>
  <si>
    <t xml:space="preserve">Garcia, Jose  </t>
  </si>
  <si>
    <t xml:space="preserve">Garcia, Maria P </t>
  </si>
  <si>
    <t xml:space="preserve">Garmon, Tony R </t>
  </si>
  <si>
    <t xml:space="preserve">Garzon, Melanie A </t>
  </si>
  <si>
    <t xml:space="preserve">Gay, Zoey R </t>
  </si>
  <si>
    <t xml:space="preserve">Geans, Essie M </t>
  </si>
  <si>
    <t xml:space="preserve">Gillespie, Robert L </t>
  </si>
  <si>
    <t xml:space="preserve">Gillings, Jeanette O </t>
  </si>
  <si>
    <t xml:space="preserve">Givens, Annette  </t>
  </si>
  <si>
    <t xml:space="preserve">Glass, Mia J </t>
  </si>
  <si>
    <t xml:space="preserve">Glenn, Elaine D </t>
  </si>
  <si>
    <t xml:space="preserve">Glover, Jevar  </t>
  </si>
  <si>
    <t xml:space="preserve">Gomez, Kimberly  </t>
  </si>
  <si>
    <t xml:space="preserve">Gonzalez, Alfredo  </t>
  </si>
  <si>
    <t xml:space="preserve">Green, Yarnell Yvon </t>
  </si>
  <si>
    <t xml:space="preserve">Greenhow, Devaughn J </t>
  </si>
  <si>
    <t>Griffin, Alfred L Jr</t>
  </si>
  <si>
    <t>Guerrero, Ernesto  Jr</t>
  </si>
  <si>
    <t xml:space="preserve">Haggans, Kyla D </t>
  </si>
  <si>
    <t xml:space="preserve">Hardy, Bree S </t>
  </si>
  <si>
    <t xml:space="preserve">Harrell, Brandon C </t>
  </si>
  <si>
    <t xml:space="preserve">Harrell, Deja L </t>
  </si>
  <si>
    <t xml:space="preserve">Harrington, Tamika R </t>
  </si>
  <si>
    <t xml:space="preserve">Harris, Anthony N </t>
  </si>
  <si>
    <t xml:space="preserve">Harris, Bertha A </t>
  </si>
  <si>
    <t xml:space="preserve">Harris, Treyton M </t>
  </si>
  <si>
    <t xml:space="preserve">Harris, Veronica J </t>
  </si>
  <si>
    <t xml:space="preserve">Hernandez, Rakiyah C </t>
  </si>
  <si>
    <t xml:space="preserve">Hicks, Patricia  </t>
  </si>
  <si>
    <t>Hicks, Terrance  Jr</t>
  </si>
  <si>
    <t xml:space="preserve">Horn, De Andre  </t>
  </si>
  <si>
    <t xml:space="preserve">House, Leon  </t>
  </si>
  <si>
    <t xml:space="preserve">Hrobowski, Marcus  </t>
  </si>
  <si>
    <t xml:space="preserve">Huerta, David  </t>
  </si>
  <si>
    <t xml:space="preserve">Huerta, Paulina Lizbeth </t>
  </si>
  <si>
    <t xml:space="preserve">Hurley, Robert J </t>
  </si>
  <si>
    <t xml:space="preserve">Ingram, Jesse F </t>
  </si>
  <si>
    <t xml:space="preserve">Iniguez, Celia E </t>
  </si>
  <si>
    <t xml:space="preserve">Irvin, Kameron A </t>
  </si>
  <si>
    <t xml:space="preserve">Ivory, Destiny N </t>
  </si>
  <si>
    <t xml:space="preserve">Jackson, Davalease Arnez </t>
  </si>
  <si>
    <t xml:space="preserve">Jackson, Donnea S </t>
  </si>
  <si>
    <t xml:space="preserve">Jackson, Remirra S </t>
  </si>
  <si>
    <t xml:space="preserve">Jackson, Sabrina L </t>
  </si>
  <si>
    <t xml:space="preserve">James, Jason F </t>
  </si>
  <si>
    <t>James, John F Ii</t>
  </si>
  <si>
    <t xml:space="preserve">Jay, Rodney M </t>
  </si>
  <si>
    <t xml:space="preserve">Jefferson, Tanya  </t>
  </si>
  <si>
    <t xml:space="preserve">JENKINS, JERRY L </t>
  </si>
  <si>
    <t xml:space="preserve">Jenkins, Joshua Pierre </t>
  </si>
  <si>
    <t xml:space="preserve">Jenkins, Tierra  </t>
  </si>
  <si>
    <t xml:space="preserve">Johnson, Charlotte M </t>
  </si>
  <si>
    <t xml:space="preserve">Johnson, Darien D </t>
  </si>
  <si>
    <t xml:space="preserve">Johnson, Darius  </t>
  </si>
  <si>
    <t xml:space="preserve">Johnson, Everitt  </t>
  </si>
  <si>
    <t xml:space="preserve">Johnson, Jeremiah D </t>
  </si>
  <si>
    <t xml:space="preserve">Johnson, Jerry A </t>
  </si>
  <si>
    <t xml:space="preserve">Johnson, Reginald  </t>
  </si>
  <si>
    <t xml:space="preserve">Johnson, Taeveon  </t>
  </si>
  <si>
    <t xml:space="preserve">Jones, Brandon D </t>
  </si>
  <si>
    <t xml:space="preserve">Jones, Oni Briah </t>
  </si>
  <si>
    <t>Jones, William J Jr</t>
  </si>
  <si>
    <t xml:space="preserve">Jones-Graham, Annette  </t>
  </si>
  <si>
    <t xml:space="preserve">Kelly, Dwon A </t>
  </si>
  <si>
    <t xml:space="preserve">Kosevich, Mark  </t>
  </si>
  <si>
    <t xml:space="preserve">Kotsovetis, George C </t>
  </si>
  <si>
    <t xml:space="preserve">Kraft, David M </t>
  </si>
  <si>
    <t xml:space="preserve">Lackland, Nia I </t>
  </si>
  <si>
    <t xml:space="preserve">Laudo, Bria Parishae </t>
  </si>
  <si>
    <t xml:space="preserve">Lekkas, Tina  </t>
  </si>
  <si>
    <t xml:space="preserve">Lewis, Kaylianna Marie </t>
  </si>
  <si>
    <t xml:space="preserve">Lewis, Sandra  </t>
  </si>
  <si>
    <t xml:space="preserve">Lindsay, Byron T </t>
  </si>
  <si>
    <t xml:space="preserve">Logan, Ambreya L </t>
  </si>
  <si>
    <t xml:space="preserve">Lopez De Gallegos, Yessica A </t>
  </si>
  <si>
    <t xml:space="preserve">Loury, Chere  </t>
  </si>
  <si>
    <t xml:space="preserve">Love, Kadeja  </t>
  </si>
  <si>
    <t xml:space="preserve">Madison, Willie E </t>
  </si>
  <si>
    <t xml:space="preserve">Mahmoud, Ahmad Z M </t>
  </si>
  <si>
    <t xml:space="preserve">Majors, Amaria S </t>
  </si>
  <si>
    <t xml:space="preserve">Mamaril, Matt J </t>
  </si>
  <si>
    <t>Marquez, Miguel A JR</t>
  </si>
  <si>
    <t xml:space="preserve">Martinez, Gabriel C </t>
  </si>
  <si>
    <t xml:space="preserve">Mason, Amirah D </t>
  </si>
  <si>
    <t xml:space="preserve">Mazon, Carolina A </t>
  </si>
  <si>
    <t xml:space="preserve">Mazzulla, Ana K </t>
  </si>
  <si>
    <t xml:space="preserve">McDaniel, Dakota Starr </t>
  </si>
  <si>
    <t xml:space="preserve">Mcgrew, Andrea D </t>
  </si>
  <si>
    <t xml:space="preserve">Mcguirk, Isaiah J </t>
  </si>
  <si>
    <t xml:space="preserve">McMiller, William D </t>
  </si>
  <si>
    <t xml:space="preserve">Mendieta, Noemi  </t>
  </si>
  <si>
    <t xml:space="preserve">Metzger, Siatta  </t>
  </si>
  <si>
    <t xml:space="preserve">Miller, Ashley M </t>
  </si>
  <si>
    <t xml:space="preserve">Miller, CD  </t>
  </si>
  <si>
    <t xml:space="preserve">Miller, Charles W </t>
  </si>
  <si>
    <t xml:space="preserve">Miller, Renard  </t>
  </si>
  <si>
    <t xml:space="preserve">Minto, Kindra  </t>
  </si>
  <si>
    <t xml:space="preserve">MOHORN, FRANK  </t>
  </si>
  <si>
    <t xml:space="preserve">Moody, Gerrand J </t>
  </si>
  <si>
    <t xml:space="preserve">Moody, Leonard C </t>
  </si>
  <si>
    <t xml:space="preserve">Moore, Barbara  </t>
  </si>
  <si>
    <t xml:space="preserve">Moore, Dionta  B </t>
  </si>
  <si>
    <t xml:space="preserve">Moore, Robert L </t>
  </si>
  <si>
    <t xml:space="preserve">Morris, Dejanae  </t>
  </si>
  <si>
    <t xml:space="preserve">Murphy, Ernest L </t>
  </si>
  <si>
    <t xml:space="preserve">Neal, Valeria  </t>
  </si>
  <si>
    <t xml:space="preserve">Negron, Phillip  </t>
  </si>
  <si>
    <t xml:space="preserve">Nevins, Delania Y </t>
  </si>
  <si>
    <t xml:space="preserve">Nichols, Myra J </t>
  </si>
  <si>
    <t xml:space="preserve">Norwood, Fatima L </t>
  </si>
  <si>
    <t xml:space="preserve">Ontiveros, Jaoquin  </t>
  </si>
  <si>
    <t xml:space="preserve">Ortiz, Erica  </t>
  </si>
  <si>
    <t xml:space="preserve">Owens, Adonia  </t>
  </si>
  <si>
    <t xml:space="preserve">Parrott, Marco C </t>
  </si>
  <si>
    <t xml:space="preserve">Patterson, Carlos  </t>
  </si>
  <si>
    <t>Perkins, Jackson  III</t>
  </si>
  <si>
    <t xml:space="preserve">Pieranunzi, Frank J </t>
  </si>
  <si>
    <t xml:space="preserve">Pinto, Orelle M </t>
  </si>
  <si>
    <t xml:space="preserve">Pointer, Demetrius J </t>
  </si>
  <si>
    <t xml:space="preserve">Polk, Justyn V </t>
  </si>
  <si>
    <t xml:space="preserve">Powell, Sharell L </t>
  </si>
  <si>
    <t xml:space="preserve">Powell, Willie B </t>
  </si>
  <si>
    <t xml:space="preserve">Pridgeon Jr, Ezra  </t>
  </si>
  <si>
    <t xml:space="preserve">Pridgeon, Devon E </t>
  </si>
  <si>
    <t xml:space="preserve">Pruitt, Darryl  </t>
  </si>
  <si>
    <t xml:space="preserve">Racan, Donald P </t>
  </si>
  <si>
    <t>Ratley, Joseph B Jr</t>
  </si>
  <si>
    <t xml:space="preserve">Redmond, Taylor J </t>
  </si>
  <si>
    <t xml:space="preserve">Reed, Jerome  </t>
  </si>
  <si>
    <t xml:space="preserve">Reed, Mary L </t>
  </si>
  <si>
    <t xml:space="preserve">Reiger, Patricia A </t>
  </si>
  <si>
    <t xml:space="preserve">Renfro, Blake Cardin Jamar </t>
  </si>
  <si>
    <t xml:space="preserve">Reyes, Isaiah I </t>
  </si>
  <si>
    <t xml:space="preserve">Reyes, Sebastian  </t>
  </si>
  <si>
    <t xml:space="preserve">Rhodes Chambers, Areona A </t>
  </si>
  <si>
    <t xml:space="preserve">Rice, Lisa  </t>
  </si>
  <si>
    <t xml:space="preserve">Robbins, Winston B </t>
  </si>
  <si>
    <t>Robinson, Levertis  Jr</t>
  </si>
  <si>
    <t xml:space="preserve">Robinson, Noelle P </t>
  </si>
  <si>
    <t xml:space="preserve">Rocha, Cesar R </t>
  </si>
  <si>
    <t>Rodgers, David L Iv</t>
  </si>
  <si>
    <t xml:space="preserve">Rodriguez, Estephanie  </t>
  </si>
  <si>
    <t xml:space="preserve">Rodriguez, Juan L </t>
  </si>
  <si>
    <t xml:space="preserve">Rojas, Eileen S </t>
  </si>
  <si>
    <t xml:space="preserve">Ross, Cameron J </t>
  </si>
  <si>
    <t xml:space="preserve">Russell, Billy  </t>
  </si>
  <si>
    <t xml:space="preserve">Russell-Mhoon, Janiyah K </t>
  </si>
  <si>
    <t xml:space="preserve">Sanderson, Larhonda  </t>
  </si>
  <si>
    <t xml:space="preserve">Santacruz, Ruben  </t>
  </si>
  <si>
    <t xml:space="preserve">Serrano, Nathalie  </t>
  </si>
  <si>
    <t xml:space="preserve">Simon, Serena  </t>
  </si>
  <si>
    <t xml:space="preserve">Simpson, Shellsallan  </t>
  </si>
  <si>
    <t xml:space="preserve">Singletary, Catrina G </t>
  </si>
  <si>
    <t xml:space="preserve">Smith Banner, Tami D </t>
  </si>
  <si>
    <t xml:space="preserve">Smith, Lincoln R </t>
  </si>
  <si>
    <t xml:space="preserve">Smith, Michael R </t>
  </si>
  <si>
    <t xml:space="preserve">Smith, Randy B </t>
  </si>
  <si>
    <t xml:space="preserve">Smith, Sania N </t>
  </si>
  <si>
    <t xml:space="preserve">Spears, Aaron D </t>
  </si>
  <si>
    <t xml:space="preserve">Spivery, Jawon D </t>
  </si>
  <si>
    <t>Stafford, Larry L Jr</t>
  </si>
  <si>
    <t xml:space="preserve">Stallings, Allen  </t>
  </si>
  <si>
    <t xml:space="preserve">Stith, Eric J </t>
  </si>
  <si>
    <t xml:space="preserve">Stolle, Brenda L </t>
  </si>
  <si>
    <t xml:space="preserve">Stuart, Kimberly M </t>
  </si>
  <si>
    <t xml:space="preserve">Stubblefield, Everett W </t>
  </si>
  <si>
    <t xml:space="preserve">Swinnie, Javon A </t>
  </si>
  <si>
    <t xml:space="preserve">Taiwo, Babatunde O </t>
  </si>
  <si>
    <t xml:space="preserve">Tate, Derrinesha  </t>
  </si>
  <si>
    <t xml:space="preserve">Taylor, Ericka M </t>
  </si>
  <si>
    <t xml:space="preserve">Taylor, Kevin L </t>
  </si>
  <si>
    <t xml:space="preserve">Teague, Michelle Adriane </t>
  </si>
  <si>
    <t xml:space="preserve">Thatch, Michael T </t>
  </si>
  <si>
    <t xml:space="preserve">Thomas, Beatrice  </t>
  </si>
  <si>
    <t xml:space="preserve">Thomas, Betty J </t>
  </si>
  <si>
    <t xml:space="preserve">Thomas, Jamese L </t>
  </si>
  <si>
    <t xml:space="preserve">Thomas, Tamica L </t>
  </si>
  <si>
    <t xml:space="preserve">Tupas, Raynuel J </t>
  </si>
  <si>
    <t xml:space="preserve">Tyler, Tiffany E </t>
  </si>
  <si>
    <t xml:space="preserve">Tyus, Erica J </t>
  </si>
  <si>
    <t xml:space="preserve">Valadez, Eduardo E </t>
  </si>
  <si>
    <t xml:space="preserve">Valerio-Cruz, Janeliz N </t>
  </si>
  <si>
    <t xml:space="preserve">Viernes, Venus M </t>
  </si>
  <si>
    <t xml:space="preserve">Villafuerte, Miguel  </t>
  </si>
  <si>
    <t xml:space="preserve">Villegas, DeAndre E </t>
  </si>
  <si>
    <t xml:space="preserve">Wade, Arian  </t>
  </si>
  <si>
    <t xml:space="preserve">Wade, Destini U </t>
  </si>
  <si>
    <t xml:space="preserve">Walker, Edcar B </t>
  </si>
  <si>
    <t xml:space="preserve">Walker, Jeffery D </t>
  </si>
  <si>
    <t xml:space="preserve">Walker, Lawrence R </t>
  </si>
  <si>
    <t xml:space="preserve">Walker, Montese  </t>
  </si>
  <si>
    <t xml:space="preserve">Walker, Titiana  </t>
  </si>
  <si>
    <t xml:space="preserve">Ware, Scott A </t>
  </si>
  <si>
    <t xml:space="preserve">Washington, Carrie F </t>
  </si>
  <si>
    <t xml:space="preserve">Washington, Cortes  </t>
  </si>
  <si>
    <t xml:space="preserve">Washington, Gulliver  </t>
  </si>
  <si>
    <t xml:space="preserve">Washington, Tonya  </t>
  </si>
  <si>
    <t xml:space="preserve">Watson, James E </t>
  </si>
  <si>
    <t xml:space="preserve">Watts, Kunta K </t>
  </si>
  <si>
    <t xml:space="preserve">Webb, Sharon D </t>
  </si>
  <si>
    <t xml:space="preserve">Welch, Kaliyah L </t>
  </si>
  <si>
    <t xml:space="preserve">Weres, Stefan R </t>
  </si>
  <si>
    <t xml:space="preserve">Westbrook, Richard Tyrone </t>
  </si>
  <si>
    <t xml:space="preserve">Wheatfall, Lydia L </t>
  </si>
  <si>
    <t xml:space="preserve">Whitman, Charles J </t>
  </si>
  <si>
    <t xml:space="preserve">Wilkins, Torrance P </t>
  </si>
  <si>
    <t xml:space="preserve">Williams, Cynthia  </t>
  </si>
  <si>
    <t xml:space="preserve">Williams, Kenya M </t>
  </si>
  <si>
    <t xml:space="preserve">Williams, Kevon T </t>
  </si>
  <si>
    <t xml:space="preserve">Williams, Larissa M </t>
  </si>
  <si>
    <t xml:space="preserve">Williams, Larry D </t>
  </si>
  <si>
    <t xml:space="preserve">Williams, Naquita  </t>
  </si>
  <si>
    <t xml:space="preserve">Williams, William C </t>
  </si>
  <si>
    <t xml:space="preserve">Willliamson, Gregory  </t>
  </si>
  <si>
    <t xml:space="preserve">wilson, anitria r </t>
  </si>
  <si>
    <t xml:space="preserve">Wilson, Keyuna P </t>
  </si>
  <si>
    <t xml:space="preserve">Wilson, Racquel M </t>
  </si>
  <si>
    <t xml:space="preserve">Worthy, Brandon D </t>
  </si>
  <si>
    <t xml:space="preserve">Yates, Carla  </t>
  </si>
  <si>
    <t xml:space="preserve">Young, Twanna  </t>
  </si>
  <si>
    <t xml:space="preserve">Zenteno, Alejandro V </t>
  </si>
  <si>
    <t xml:space="preserve">Akui, Jahwan El-Haj  </t>
  </si>
  <si>
    <t xml:space="preserve">Barker, Peaches  </t>
  </si>
  <si>
    <t xml:space="preserve">Batts De Diaz, Triniece F </t>
  </si>
  <si>
    <t xml:space="preserve">Braxton, Summer M </t>
  </si>
  <si>
    <t xml:space="preserve">Brown, Cheryl L </t>
  </si>
  <si>
    <t xml:space="preserve">Correa, Alexandra V </t>
  </si>
  <si>
    <t xml:space="preserve">Davis, Lamar F </t>
  </si>
  <si>
    <t xml:space="preserve">Diaz, Sofia  </t>
  </si>
  <si>
    <t xml:space="preserve">Dixon, Letitia  </t>
  </si>
  <si>
    <t xml:space="preserve">Donaldson, Cleophus  </t>
  </si>
  <si>
    <t xml:space="preserve">Douglass, Mary L </t>
  </si>
  <si>
    <t xml:space="preserve">Draper, Infinite  </t>
  </si>
  <si>
    <t xml:space="preserve">Enciso, Salvador  </t>
  </si>
  <si>
    <t xml:space="preserve">Faleti, Pearl  </t>
  </si>
  <si>
    <t xml:space="preserve">Ford, Willard S </t>
  </si>
  <si>
    <t xml:space="preserve">Galvan, Jose L </t>
  </si>
  <si>
    <t xml:space="preserve">Garcia, Ana Rosa </t>
  </si>
  <si>
    <t xml:space="preserve">George, Regina N </t>
  </si>
  <si>
    <t xml:space="preserve">Grant, Bobby D </t>
  </si>
  <si>
    <t xml:space="preserve">Green, Liza R </t>
  </si>
  <si>
    <t xml:space="preserve">Griffin, Deaja  </t>
  </si>
  <si>
    <t xml:space="preserve">Harris, Lance  </t>
  </si>
  <si>
    <t xml:space="preserve">Hayes, Jesse  </t>
  </si>
  <si>
    <t xml:space="preserve">Higgins, Angela S </t>
  </si>
  <si>
    <t xml:space="preserve">Hill, Leticia A </t>
  </si>
  <si>
    <t xml:space="preserve">Horton, Tara N </t>
  </si>
  <si>
    <t xml:space="preserve">Howard, Christina C </t>
  </si>
  <si>
    <t xml:space="preserve">Howard, Qunnett  </t>
  </si>
  <si>
    <t xml:space="preserve">Hrobowski, Kya K </t>
  </si>
  <si>
    <t xml:space="preserve">Jackson, Barbara J </t>
  </si>
  <si>
    <t xml:space="preserve">Johnson, Ashley R </t>
  </si>
  <si>
    <t xml:space="preserve">Johnson, Joseph  </t>
  </si>
  <si>
    <t xml:space="preserve">Joiner, Bryce M </t>
  </si>
  <si>
    <t xml:space="preserve">Jones, Latanya  </t>
  </si>
  <si>
    <t xml:space="preserve">Lambert, Diann G </t>
  </si>
  <si>
    <t xml:space="preserve">Lindsey, Kim Leanna </t>
  </si>
  <si>
    <t>Love, Demetre K Sr</t>
  </si>
  <si>
    <t xml:space="preserve">Luevano Negrete, Dolores  </t>
  </si>
  <si>
    <t xml:space="preserve">Macias, Wenceslada  </t>
  </si>
  <si>
    <t xml:space="preserve">Mackey, Lionel  </t>
  </si>
  <si>
    <t xml:space="preserve">Madlock, Jeffrey  </t>
  </si>
  <si>
    <t xml:space="preserve">Mancilla, Jessica  </t>
  </si>
  <si>
    <t xml:space="preserve">Manzo, Elizabeth D </t>
  </si>
  <si>
    <t xml:space="preserve">Mata, Laura A </t>
  </si>
  <si>
    <t xml:space="preserve">Mayfield, Ronald  </t>
  </si>
  <si>
    <t xml:space="preserve">Mendoza, Gabriela  </t>
  </si>
  <si>
    <t xml:space="preserve">Mitchell, Darryl  </t>
  </si>
  <si>
    <t xml:space="preserve">Naylor, Harriet  </t>
  </si>
  <si>
    <t xml:space="preserve">Northern, Karen  </t>
  </si>
  <si>
    <t xml:space="preserve">Plomero, Aricia  </t>
  </si>
  <si>
    <t xml:space="preserve">Plomero, Javier  </t>
  </si>
  <si>
    <t xml:space="preserve">Powell, Patricia A </t>
  </si>
  <si>
    <t xml:space="preserve">Robinson, Brian Jephunneh </t>
  </si>
  <si>
    <t xml:space="preserve">Rodas-Beltran, Dario Xavier </t>
  </si>
  <si>
    <t xml:space="preserve">Rodgers, Richard  </t>
  </si>
  <si>
    <t xml:space="preserve">Rodriguez, Angelica  </t>
  </si>
  <si>
    <t xml:space="preserve">Ross, Nijel Q </t>
  </si>
  <si>
    <t xml:space="preserve">Ross, Timothy  </t>
  </si>
  <si>
    <t xml:space="preserve">Sabado, Arlene R </t>
  </si>
  <si>
    <t xml:space="preserve">Satterfield, Angela C </t>
  </si>
  <si>
    <t xml:space="preserve">Smith, Tatanisha V </t>
  </si>
  <si>
    <t xml:space="preserve">Stackhouse, Valencia  </t>
  </si>
  <si>
    <t xml:space="preserve">Stepter, Lavar J </t>
  </si>
  <si>
    <t xml:space="preserve">Talley, Ashley  </t>
  </si>
  <si>
    <t xml:space="preserve">Taylor, William C </t>
  </si>
  <si>
    <t xml:space="preserve">Teruel, Wanda V </t>
  </si>
  <si>
    <t xml:space="preserve">Upchurch, Derrick J </t>
  </si>
  <si>
    <t xml:space="preserve">Velazquez, Juan C </t>
  </si>
  <si>
    <t xml:space="preserve">Wachowski, Jennifer  </t>
  </si>
  <si>
    <t xml:space="preserve">Washington, Khari  </t>
  </si>
  <si>
    <t xml:space="preserve">White, Anthony D </t>
  </si>
  <si>
    <t xml:space="preserve">Williams, Sloane R </t>
  </si>
  <si>
    <t xml:space="preserve">Young, John J </t>
  </si>
  <si>
    <t xml:space="preserve">Young, Keeshawn M </t>
  </si>
  <si>
    <t xml:space="preserve">Zollicoffer, Shardae  </t>
  </si>
  <si>
    <t xml:space="preserve">Adams, Deanna M </t>
  </si>
  <si>
    <t xml:space="preserve">Benion, Devaughn P </t>
  </si>
  <si>
    <t xml:space="preserve">Bennett, David L </t>
  </si>
  <si>
    <t xml:space="preserve">Bennett, Lamont D </t>
  </si>
  <si>
    <t xml:space="preserve">Boyce, Donald  </t>
  </si>
  <si>
    <t xml:space="preserve">Brooks-Lawrence, Tiffany  </t>
  </si>
  <si>
    <t xml:space="preserve">Chambers, Marchanne  </t>
  </si>
  <si>
    <t xml:space="preserve">Chielo, Victor A </t>
  </si>
  <si>
    <t xml:space="preserve">Courts, Diamond A </t>
  </si>
  <si>
    <t xml:space="preserve">Daniel, Roberto  </t>
  </si>
  <si>
    <t xml:space="preserve">Edwards, Michelle L </t>
  </si>
  <si>
    <t xml:space="preserve">Emory, Mariah  </t>
  </si>
  <si>
    <t xml:space="preserve">Farries, Brody E </t>
  </si>
  <si>
    <t xml:space="preserve">Fowlkes, Linda Ann </t>
  </si>
  <si>
    <t xml:space="preserve">Garcia, Lynette  </t>
  </si>
  <si>
    <t xml:space="preserve">Geans, Jeanetta  </t>
  </si>
  <si>
    <t xml:space="preserve">Gonzalez, Roberto R </t>
  </si>
  <si>
    <t xml:space="preserve">Green, Karmen  </t>
  </si>
  <si>
    <t xml:space="preserve">Greenhow, Jonette M </t>
  </si>
  <si>
    <t xml:space="preserve">Hernandez, Claudia M </t>
  </si>
  <si>
    <t xml:space="preserve">Hernandez, Jacqueline  </t>
  </si>
  <si>
    <t xml:space="preserve">Jacobo, Lorena  </t>
  </si>
  <si>
    <t xml:space="preserve">Jenkins, Johnny N </t>
  </si>
  <si>
    <t xml:space="preserve">Johnson, Diana K </t>
  </si>
  <si>
    <t xml:space="preserve">Jones, Marc  </t>
  </si>
  <si>
    <t xml:space="preserve">Koval, Vasyl  </t>
  </si>
  <si>
    <t xml:space="preserve">Lucas, Johnnie R </t>
  </si>
  <si>
    <t xml:space="preserve">Magee, Shirley  </t>
  </si>
  <si>
    <t xml:space="preserve">Mccarroll Wynn, Rayda L </t>
  </si>
  <si>
    <t xml:space="preserve">Mendelsohn, Mark S </t>
  </si>
  <si>
    <t xml:space="preserve">Molina, Melanie  </t>
  </si>
  <si>
    <t xml:space="preserve">Moon, Dejuan A </t>
  </si>
  <si>
    <t xml:space="preserve">Pasquier, Monette  </t>
  </si>
  <si>
    <t xml:space="preserve">Perales, Jose L </t>
  </si>
  <si>
    <t xml:space="preserve">Pilcher, Chad D </t>
  </si>
  <si>
    <t xml:space="preserve">Reyes, Lizett  </t>
  </si>
  <si>
    <t xml:space="preserve">Smith, Adam M </t>
  </si>
  <si>
    <t xml:space="preserve">Sotelo, Ofelia  </t>
  </si>
  <si>
    <t xml:space="preserve">Tellez, Sergio  </t>
  </si>
  <si>
    <t xml:space="preserve">Velazquez, Ambrosio  </t>
  </si>
  <si>
    <t xml:space="preserve">Walker, Daphene  </t>
  </si>
  <si>
    <t xml:space="preserve">Washington, Joann  </t>
  </si>
  <si>
    <t xml:space="preserve">White, Marion D </t>
  </si>
  <si>
    <t>Womack, Johnnie  Jr</t>
  </si>
  <si>
    <t xml:space="preserve">Angelino, Elicelda  </t>
  </si>
  <si>
    <t xml:space="preserve">Brown, Claude E </t>
  </si>
  <si>
    <t xml:space="preserve">Chester, Ida L </t>
  </si>
  <si>
    <t xml:space="preserve">Cozzi, Joseph E </t>
  </si>
  <si>
    <t xml:space="preserve">Craig, Terrase  </t>
  </si>
  <si>
    <t xml:space="preserve">Delgado, Maria Margarita </t>
  </si>
  <si>
    <t xml:space="preserve">Donatille, Anthony John </t>
  </si>
  <si>
    <t xml:space="preserve">Duncan, Darwin C </t>
  </si>
  <si>
    <t xml:space="preserve">Earl, Keisha A </t>
  </si>
  <si>
    <t xml:space="preserve">Echevarria, Martin R </t>
  </si>
  <si>
    <t xml:space="preserve">Edmond, Terry  </t>
  </si>
  <si>
    <t xml:space="preserve">Enriquez, Janessa  </t>
  </si>
  <si>
    <t xml:space="preserve">Ferraro, Jessica L </t>
  </si>
  <si>
    <t xml:space="preserve">Garza, Stephanie A </t>
  </si>
  <si>
    <t xml:space="preserve">Gluecklich, Steven E </t>
  </si>
  <si>
    <t xml:space="preserve">Gonzalez, Antonio  </t>
  </si>
  <si>
    <t xml:space="preserve">Good, Ronald A </t>
  </si>
  <si>
    <t xml:space="preserve">Graham, Michael M </t>
  </si>
  <si>
    <t xml:space="preserve">Hawley, Regina M </t>
  </si>
  <si>
    <t xml:space="preserve">Hibbler, Gail  </t>
  </si>
  <si>
    <t xml:space="preserve">Hobbs, Cori  </t>
  </si>
  <si>
    <t xml:space="preserve">Horton, Brenda  </t>
  </si>
  <si>
    <t xml:space="preserve">Hughes, Leroy I </t>
  </si>
  <si>
    <t xml:space="preserve">Johnson, Carla D </t>
  </si>
  <si>
    <t xml:space="preserve">Johnson, Corey J </t>
  </si>
  <si>
    <t xml:space="preserve">Lee, Felicia  </t>
  </si>
  <si>
    <t>Mcdonald, Alfred  Jr</t>
  </si>
  <si>
    <t xml:space="preserve">Mobley, Launa P </t>
  </si>
  <si>
    <t xml:space="preserve">Murray, Danielle Lavon </t>
  </si>
  <si>
    <t xml:space="preserve">Noyola, Sergio X </t>
  </si>
  <si>
    <t xml:space="preserve">Peppers, Aaron  </t>
  </si>
  <si>
    <t xml:space="preserve">Person, Darryl N </t>
  </si>
  <si>
    <t xml:space="preserve">Pirozzoli, Vito Anthony </t>
  </si>
  <si>
    <t xml:space="preserve">Robertson, Lauren N </t>
  </si>
  <si>
    <t xml:space="preserve">Ruiz, Roy  </t>
  </si>
  <si>
    <t xml:space="preserve">Rushing, Felinquist R </t>
  </si>
  <si>
    <t xml:space="preserve">Shelton, Woodrow A </t>
  </si>
  <si>
    <t xml:space="preserve">Sloan, Thomas  </t>
  </si>
  <si>
    <t xml:space="preserve">Straughter, Darrell R </t>
  </si>
  <si>
    <t xml:space="preserve">Swanson, Michael Scott </t>
  </si>
  <si>
    <t xml:space="preserve">Taylor, Calvin K </t>
  </si>
  <si>
    <t>Taylor, Lt  Jr</t>
  </si>
  <si>
    <t xml:space="preserve">Toombs, Mckinley Albert </t>
  </si>
  <si>
    <t xml:space="preserve">Turner, Cassandra  </t>
  </si>
  <si>
    <t xml:space="preserve">Uddin, Faraz M </t>
  </si>
  <si>
    <t xml:space="preserve">Vandenbroek, Kristine A </t>
  </si>
  <si>
    <t xml:space="preserve">Velez, Alejandro  </t>
  </si>
  <si>
    <t xml:space="preserve">Villalva, Luis A </t>
  </si>
  <si>
    <t xml:space="preserve">Watson, Marcia S </t>
  </si>
  <si>
    <t xml:space="preserve">Welch, Billy W </t>
  </si>
  <si>
    <t xml:space="preserve">Williams, Keith V </t>
  </si>
  <si>
    <t xml:space="preserve">Zambole, Nicholas C </t>
  </si>
  <si>
    <t>Proviso Twp HSD 209</t>
  </si>
  <si>
    <t>06-016-2090-17</t>
  </si>
  <si>
    <t>8601 Roosevelt Rd Forest Park, IL 60130 2532</t>
  </si>
  <si>
    <t>Cook</t>
  </si>
  <si>
    <t>Riverside &amp; Brookfield and LaGrange Suburban Life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</si>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</sst>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0" fontId="3" fillId="0" borderId="13" xfId="2" applyFont="1" applyBorder="1" applyAlignment="1" applyProtection="1">
      <alignment horizontal="left" vertical="center" indent="1"/>
      <protection locked="0"/>
    </xf>
    <xf numFmtId="0" fontId="3" fillId="0" borderId="14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5" xfId="0" applyNumberFormat="1" applyFont="1" applyBorder="1" applyAlignment="1" applyProtection="1">
      <alignment horizontal="center"/>
      <protection locked="0"/>
    </xf>
    <xf numFmtId="0" fontId="3" fillId="2" borderId="19" xfId="2" applyFont="1" applyFill="1" applyBorder="1" applyAlignment="1">
      <alignment horizontal="center"/>
    </xf>
    <xf numFmtId="0" fontId="3" fillId="2" borderId="20" xfId="2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7" fillId="0" borderId="0" xfId="2" applyFont="1" applyAlignment="1" applyProtection="1">
      <alignment wrapText="1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1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30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3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18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2" fillId="0" borderId="0" xfId="0" applyFont="1" applyProtection="1">
      <protection locked="0"/>
    </xf>
    <xf numFmtId="0" fontId="37" fillId="0" borderId="0" xfId="2" applyFont="1" applyAlignment="1">
      <alignment vertical="top"/>
    </xf>
    <xf numFmtId="0" fontId="37" fillId="0" borderId="0" xfId="2" applyFont="1" applyAlignment="1" applyProtection="1">
      <alignment vertical="top" wrapText="1"/>
      <protection locked="0"/>
    </xf>
    <xf numFmtId="0" fontId="37" fillId="0" borderId="0" xfId="2" applyFont="1" applyAlignment="1" applyProtection="1">
      <alignment horizontal="left" vertical="top" wrapText="1"/>
      <protection locked="0"/>
    </xf>
    <xf numFmtId="4" fontId="12" fillId="0" borderId="0" xfId="0" applyNumberFormat="1" applyFont="1" applyProtection="1">
      <protection locked="0"/>
    </xf>
    <xf numFmtId="0" fontId="37" fillId="0" borderId="0" xfId="2" applyFont="1" applyAlignment="1">
      <alignment horizontal="left" vertical="top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  <protection locked="0"/>
    </xf>
    <xf numFmtId="4" fontId="12" fillId="0" borderId="0" xfId="2" applyNumberFormat="1" applyFont="1" applyProtection="1">
      <protection locked="0"/>
    </xf>
    <xf numFmtId="0" fontId="12" fillId="0" borderId="0" xfId="2" applyFont="1" applyAlignment="1" applyProtection="1">
      <alignment horizontal="left" vertical="center" indent="1"/>
      <protection locked="0"/>
    </xf>
    <xf numFmtId="38" fontId="12" fillId="0" borderId="0" xfId="2" applyNumberFormat="1" applyFont="1" applyProtection="1">
      <protection locked="0"/>
    </xf>
    <xf numFmtId="0" fontId="12" fillId="0" borderId="0" xfId="2" applyFont="1" applyAlignment="1">
      <alignment horizontal="center" vertical="center"/>
    </xf>
    <xf numFmtId="0" fontId="12" fillId="2" borderId="37" xfId="2" applyFont="1" applyFill="1" applyBorder="1" applyAlignment="1">
      <alignment horizontal="left" vertical="center"/>
    </xf>
    <xf numFmtId="4" fontId="12" fillId="2" borderId="37" xfId="2" applyNumberFormat="1" applyFont="1" applyFill="1" applyBorder="1" applyAlignment="1">
      <alignment horizontal="center" vertical="center"/>
    </xf>
    <xf numFmtId="4" fontId="12" fillId="0" borderId="0" xfId="2" applyNumberFormat="1" applyFont="1" applyAlignment="1" applyProtection="1">
      <alignment vertical="center"/>
      <protection locked="0"/>
    </xf>
    <xf numFmtId="0" fontId="12" fillId="2" borderId="37" xfId="2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168" fontId="14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0" fillId="0" borderId="0" xfId="2" applyFont="1" applyAlignment="1">
      <alignment horizontal="center" vertical="top"/>
    </xf>
    <xf numFmtId="0" fontId="32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36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0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29" fillId="0" borderId="0" xfId="0" applyFont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26" xfId="0" applyFont="1" applyBorder="1" applyAlignment="1">
      <alignment horizontal="left" vertical="center" wrapText="1" indent="1"/>
    </xf>
    <xf numFmtId="0" fontId="24" fillId="0" borderId="27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1" xfId="0" applyFont="1" applyBorder="1" applyAlignment="1">
      <alignment horizontal="left" vertical="center" wrapText="1" indent="1"/>
    </xf>
    <xf numFmtId="0" fontId="12" fillId="0" borderId="22" xfId="0" applyFont="1" applyBorder="1" applyAlignment="1">
      <alignment horizontal="left" vertical="center" wrapText="1" indent="1"/>
    </xf>
    <xf numFmtId="0" fontId="12" fillId="0" borderId="23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4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1133475</xdr:colOff>
          <xdr:row>6</xdr:row>
          <xdr:rowOff>152400</xdr:rowOff>
        </xdr:from>
        <xdr:to>
          <xdr:col>1</xdr:col>
          <xdr:colOff>2047875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GSA%20Reference%20Docs\Supporting%20Data\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FY%2017\Reports\FINAL%20GSA%20Claim%20Reports\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ing%20Reform\Evidence%20Based%20Model\Data%20Sets%20for%20FY%2017%20Model\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topLeftCell="A6" zoomScaleNormal="100" workbookViewId="0">
      <selection activeCell="K26" sqref="K26"/>
    </sheetView>
  </sheetViews>
  <sheetFormatPr defaultColWidth="9.140625" defaultRowHeight="11.25" x14ac:dyDescent="0.2"/>
  <cols>
    <col min="1" max="1" width="2.5703125" style="28" customWidth="1"/>
    <col min="2" max="2" width="10.7109375" style="28" customWidth="1"/>
    <col min="3" max="3" width="20.42578125" style="28" customWidth="1"/>
    <col min="4" max="4" width="15.42578125" style="28" customWidth="1"/>
    <col min="5" max="6" width="8.5703125" style="28" customWidth="1"/>
    <col min="7" max="7" width="22.85546875" style="28" bestFit="1" customWidth="1"/>
    <col min="8" max="8" width="19.7109375" style="28" customWidth="1"/>
    <col min="9" max="9" width="2.5703125" style="28" customWidth="1"/>
    <col min="10" max="10" width="2.85546875" style="28" customWidth="1"/>
    <col min="11" max="11" width="20.85546875" style="28" customWidth="1"/>
    <col min="12" max="12" width="26.85546875" style="28" customWidth="1"/>
    <col min="13" max="16384" width="9.140625" style="28"/>
  </cols>
  <sheetData>
    <row r="1" spans="1:12" ht="12.75" x14ac:dyDescent="0.2">
      <c r="A1" s="112"/>
      <c r="B1" s="112"/>
      <c r="C1" s="112"/>
      <c r="D1" s="112"/>
      <c r="E1" s="112"/>
      <c r="F1" s="112"/>
      <c r="G1" s="112"/>
      <c r="H1" s="112"/>
      <c r="I1" s="112"/>
      <c r="J1" s="112"/>
    </row>
    <row r="2" spans="1:12" ht="12.75" customHeight="1" x14ac:dyDescent="0.2">
      <c r="A2" s="113" t="s">
        <v>34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2" ht="12.75" customHeight="1" x14ac:dyDescent="0.2">
      <c r="A3" s="114" t="s">
        <v>35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2" ht="12.75" customHeight="1" x14ac:dyDescent="0.2">
      <c r="A4" s="114" t="s">
        <v>51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2" ht="12.75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59"/>
      <c r="L5" s="59"/>
    </row>
    <row r="6" spans="1:12" ht="15" x14ac:dyDescent="0.25">
      <c r="A6" s="111" t="s">
        <v>53</v>
      </c>
      <c r="B6" s="111"/>
      <c r="C6" s="111"/>
      <c r="D6" s="111"/>
      <c r="E6" s="111"/>
      <c r="F6" s="111"/>
      <c r="G6" s="111"/>
      <c r="H6" s="111"/>
      <c r="I6" s="111"/>
      <c r="J6" s="111"/>
      <c r="K6" s="30"/>
      <c r="L6" s="30"/>
    </row>
    <row r="7" spans="1:12" ht="15" x14ac:dyDescent="0.25">
      <c r="A7" s="111" t="s">
        <v>54</v>
      </c>
      <c r="B7" s="111"/>
      <c r="C7" s="111"/>
      <c r="D7" s="111"/>
      <c r="E7" s="111"/>
      <c r="F7" s="111"/>
      <c r="G7" s="111"/>
      <c r="H7" s="111"/>
      <c r="I7" s="111"/>
      <c r="J7" s="111"/>
      <c r="K7" s="30"/>
      <c r="L7" s="30"/>
    </row>
    <row r="8" spans="1:12" ht="15" x14ac:dyDescent="0.25">
      <c r="A8" s="60"/>
      <c r="B8" s="61"/>
      <c r="C8" s="61"/>
      <c r="E8" s="70" t="s">
        <v>55</v>
      </c>
      <c r="F8" s="71">
        <v>2025</v>
      </c>
      <c r="G8" s="61"/>
      <c r="H8" s="61"/>
      <c r="I8" s="61"/>
      <c r="J8" s="61"/>
      <c r="K8" s="30"/>
      <c r="L8" s="30"/>
    </row>
    <row r="9" spans="1:12" x14ac:dyDescent="0.2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2.75" x14ac:dyDescent="0.2">
      <c r="C10" s="31" t="s">
        <v>27</v>
      </c>
      <c r="D10" s="110" t="s">
        <v>1169</v>
      </c>
      <c r="E10" s="110"/>
      <c r="F10" s="110"/>
      <c r="G10" s="110"/>
      <c r="H10" s="32" t="s">
        <v>33</v>
      </c>
      <c r="I10" s="29"/>
      <c r="J10" s="29"/>
      <c r="K10" s="29"/>
      <c r="L10" s="29"/>
    </row>
    <row r="11" spans="1:12" ht="13.5" thickBot="1" x14ac:dyDescent="0.25">
      <c r="C11" s="31" t="s">
        <v>17</v>
      </c>
      <c r="D11" s="109" t="s">
        <v>1170</v>
      </c>
      <c r="E11" s="109"/>
      <c r="F11" s="109"/>
      <c r="G11" s="109"/>
      <c r="H11" s="33" t="s">
        <v>30</v>
      </c>
      <c r="I11" s="62"/>
      <c r="J11" s="34"/>
      <c r="K11" s="35"/>
      <c r="L11" s="29"/>
    </row>
    <row r="12" spans="1:12" ht="13.5" thickBot="1" x14ac:dyDescent="0.25">
      <c r="C12" s="31" t="s">
        <v>18</v>
      </c>
      <c r="D12" s="108" t="s">
        <v>1171</v>
      </c>
      <c r="E12" s="108"/>
      <c r="F12" s="108"/>
      <c r="G12" s="108"/>
      <c r="H12" s="33" t="s">
        <v>31</v>
      </c>
      <c r="I12" s="63" t="s">
        <v>1174</v>
      </c>
      <c r="J12" s="29"/>
      <c r="K12" s="29"/>
      <c r="L12" s="29"/>
    </row>
    <row r="13" spans="1:12" ht="13.5" thickBot="1" x14ac:dyDescent="0.25">
      <c r="C13" s="31" t="s">
        <v>19</v>
      </c>
      <c r="D13" s="108" t="s">
        <v>1172</v>
      </c>
      <c r="E13" s="108"/>
      <c r="F13" s="108"/>
      <c r="G13" s="108"/>
      <c r="H13" s="33" t="s">
        <v>32</v>
      </c>
      <c r="I13" s="63"/>
    </row>
    <row r="14" spans="1:12" ht="13.5" thickBot="1" x14ac:dyDescent="0.25">
      <c r="C14" s="31" t="s">
        <v>69</v>
      </c>
      <c r="D14" s="116" t="s">
        <v>1173</v>
      </c>
      <c r="E14" s="117"/>
      <c r="F14" s="117"/>
      <c r="G14" s="117"/>
      <c r="H14" s="29" t="s">
        <v>37</v>
      </c>
      <c r="I14" s="64"/>
    </row>
    <row r="15" spans="1:12" ht="12.75" x14ac:dyDescent="0.2">
      <c r="C15" s="31"/>
      <c r="D15" s="83"/>
      <c r="E15" s="84"/>
      <c r="F15" s="84"/>
      <c r="G15" s="84"/>
      <c r="H15" s="29"/>
      <c r="I15" s="85"/>
    </row>
    <row r="16" spans="1:12" ht="15.75" thickBot="1" x14ac:dyDescent="0.25">
      <c r="B16" s="89" t="s">
        <v>70</v>
      </c>
      <c r="C16" s="31"/>
      <c r="D16" s="83"/>
      <c r="H16" s="69"/>
      <c r="I16" s="69"/>
    </row>
    <row r="17" spans="2:12" ht="11.25" customHeight="1" thickBot="1" x14ac:dyDescent="0.25">
      <c r="B17" s="118" t="s">
        <v>72</v>
      </c>
      <c r="C17" s="119"/>
      <c r="D17" s="119"/>
      <c r="E17" s="119"/>
      <c r="F17" s="119"/>
      <c r="G17" s="120"/>
      <c r="H17" s="87" t="s">
        <v>71</v>
      </c>
      <c r="I17" s="88" t="s">
        <v>1174</v>
      </c>
    </row>
    <row r="18" spans="2:12" ht="12" thickBot="1" x14ac:dyDescent="0.25">
      <c r="B18" s="121"/>
      <c r="C18" s="122"/>
      <c r="D18" s="122"/>
      <c r="E18" s="122"/>
      <c r="F18" s="122"/>
      <c r="G18" s="123"/>
      <c r="H18" s="86"/>
      <c r="I18" s="86"/>
    </row>
    <row r="19" spans="2:12" ht="12.75" customHeight="1" x14ac:dyDescent="0.2">
      <c r="B19" s="86"/>
      <c r="C19" s="86"/>
      <c r="D19" s="86"/>
      <c r="E19" s="86"/>
      <c r="F19" s="86"/>
      <c r="G19" s="86"/>
      <c r="H19" s="86"/>
      <c r="I19" s="86"/>
    </row>
    <row r="20" spans="2:12" ht="12.75" x14ac:dyDescent="0.2">
      <c r="C20" s="37"/>
      <c r="D20" s="37"/>
      <c r="F20"/>
      <c r="G20" s="36"/>
      <c r="H20" s="36"/>
      <c r="I20" s="36"/>
    </row>
    <row r="21" spans="2:12" ht="12.75" x14ac:dyDescent="0.2">
      <c r="B21" s="126" t="s">
        <v>13</v>
      </c>
      <c r="C21" s="127"/>
      <c r="D21" s="74">
        <v>24.6</v>
      </c>
      <c r="E21" s="67"/>
      <c r="F21" s="65"/>
      <c r="G21" s="57" t="s">
        <v>22</v>
      </c>
      <c r="H21" s="58"/>
      <c r="I21" s="38"/>
    </row>
    <row r="22" spans="2:12" ht="12.75" x14ac:dyDescent="0.2">
      <c r="B22" s="126" t="s">
        <v>14</v>
      </c>
      <c r="C22" s="127"/>
      <c r="D22" s="74">
        <v>3</v>
      </c>
      <c r="E22" s="67"/>
      <c r="F22" s="65"/>
      <c r="G22" s="42" t="s">
        <v>0</v>
      </c>
      <c r="H22" s="72">
        <v>1.6926650000000001</v>
      </c>
      <c r="I22" s="39"/>
    </row>
    <row r="23" spans="2:12" ht="12.75" x14ac:dyDescent="0.2">
      <c r="B23" s="128"/>
      <c r="C23" s="129"/>
      <c r="D23" s="82"/>
      <c r="E23" s="67"/>
      <c r="F23" s="65"/>
      <c r="G23" s="50" t="s">
        <v>5</v>
      </c>
      <c r="H23" s="72">
        <v>0.350661</v>
      </c>
      <c r="I23" s="40"/>
    </row>
    <row r="24" spans="2:12" ht="12.75" x14ac:dyDescent="0.2">
      <c r="B24" s="57" t="s">
        <v>12</v>
      </c>
      <c r="C24" s="58"/>
      <c r="D24" s="73"/>
      <c r="E24" s="69"/>
      <c r="F24" s="65"/>
      <c r="G24" s="51" t="s">
        <v>29</v>
      </c>
      <c r="H24" s="72">
        <v>0.18218000000000001</v>
      </c>
      <c r="I24" s="40"/>
    </row>
    <row r="25" spans="2:12" ht="12.75" x14ac:dyDescent="0.2">
      <c r="B25" s="42" t="s">
        <v>15</v>
      </c>
      <c r="C25" s="43"/>
      <c r="D25" s="74">
        <v>382</v>
      </c>
      <c r="E25" s="67"/>
      <c r="F25" s="65"/>
      <c r="G25" s="42" t="s">
        <v>1</v>
      </c>
      <c r="H25" s="72">
        <v>0.131498</v>
      </c>
      <c r="L25" s="40"/>
    </row>
    <row r="26" spans="2:12" ht="12.75" x14ac:dyDescent="0.2">
      <c r="B26" s="44" t="s">
        <v>16</v>
      </c>
      <c r="C26" s="45"/>
      <c r="D26" s="74">
        <v>0</v>
      </c>
      <c r="E26" s="67"/>
      <c r="F26" s="65"/>
      <c r="G26" s="42" t="s">
        <v>7</v>
      </c>
      <c r="H26" s="72">
        <v>1.4611000000000001E-2</v>
      </c>
      <c r="L26" s="40"/>
    </row>
    <row r="27" spans="2:12" ht="12.75" x14ac:dyDescent="0.2">
      <c r="B27" s="57" t="s">
        <v>11</v>
      </c>
      <c r="C27" s="58"/>
      <c r="D27" s="73"/>
      <c r="E27" s="69"/>
      <c r="F27" s="65"/>
      <c r="G27" s="42" t="s">
        <v>8</v>
      </c>
      <c r="H27" s="72">
        <v>1.4611000000000001E-2</v>
      </c>
      <c r="L27" s="40"/>
    </row>
    <row r="28" spans="2:12" ht="12.75" x14ac:dyDescent="0.2">
      <c r="B28" s="42" t="s">
        <v>15</v>
      </c>
      <c r="C28" s="43"/>
      <c r="D28" s="74">
        <v>216.14</v>
      </c>
      <c r="E28" s="67"/>
      <c r="F28" s="65"/>
      <c r="G28" s="42" t="s">
        <v>6</v>
      </c>
      <c r="H28" s="72">
        <v>1.4611000000000001E-2</v>
      </c>
    </row>
    <row r="29" spans="2:12" ht="12.75" x14ac:dyDescent="0.2">
      <c r="B29" s="44" t="s">
        <v>16</v>
      </c>
      <c r="C29" s="45"/>
      <c r="D29" s="74"/>
      <c r="E29" s="67"/>
      <c r="F29" s="65"/>
      <c r="G29" s="50" t="s">
        <v>9</v>
      </c>
      <c r="H29" s="72">
        <v>1.46E-4</v>
      </c>
      <c r="J29" s="41"/>
      <c r="K29" s="46"/>
    </row>
    <row r="30" spans="2:12" ht="12.75" x14ac:dyDescent="0.2">
      <c r="B30" s="65"/>
      <c r="C30" s="65"/>
      <c r="D30" s="65"/>
      <c r="E30" s="65"/>
      <c r="F30" s="65"/>
      <c r="G30" s="51" t="s">
        <v>2</v>
      </c>
      <c r="H30" s="72">
        <v>1.46E-4</v>
      </c>
      <c r="J30" s="47"/>
      <c r="K30" s="48"/>
    </row>
    <row r="31" spans="2:12" ht="12.75" x14ac:dyDescent="0.2">
      <c r="B31" s="65"/>
      <c r="C31" s="65"/>
      <c r="D31" s="65"/>
      <c r="E31" s="65"/>
      <c r="F31" s="65"/>
      <c r="G31" s="42" t="s">
        <v>28</v>
      </c>
      <c r="H31" s="72">
        <v>0</v>
      </c>
      <c r="I31" s="29"/>
      <c r="J31" s="49"/>
      <c r="K31" s="48"/>
    </row>
    <row r="32" spans="2:12" ht="12.75" x14ac:dyDescent="0.2">
      <c r="B32" s="65"/>
      <c r="C32" s="65"/>
      <c r="D32" s="65"/>
      <c r="E32" s="65"/>
      <c r="F32" s="65"/>
      <c r="G32" s="42" t="s">
        <v>10</v>
      </c>
      <c r="H32" s="72">
        <v>0</v>
      </c>
      <c r="I32" s="29"/>
      <c r="K32" s="48"/>
    </row>
    <row r="33" spans="2:12" ht="12.75" x14ac:dyDescent="0.2">
      <c r="B33" s="65"/>
      <c r="C33" s="65"/>
      <c r="D33" s="65"/>
      <c r="E33" s="65"/>
      <c r="F33" s="65"/>
      <c r="G33" s="42" t="s">
        <v>3</v>
      </c>
      <c r="H33" s="72">
        <v>0</v>
      </c>
      <c r="K33" s="52"/>
    </row>
    <row r="34" spans="2:12" ht="12.75" x14ac:dyDescent="0.2">
      <c r="B34" s="65"/>
      <c r="C34" s="65"/>
      <c r="D34" s="65"/>
      <c r="E34" s="65"/>
      <c r="F34" s="65"/>
      <c r="G34" s="51" t="s">
        <v>4</v>
      </c>
      <c r="H34" s="72">
        <v>3.2511999999999999E-2</v>
      </c>
      <c r="I34" s="53"/>
      <c r="K34" s="54"/>
    </row>
    <row r="35" spans="2:12" ht="12.75" x14ac:dyDescent="0.2">
      <c r="B35" s="36"/>
      <c r="C35" s="65"/>
      <c r="D35" s="65"/>
      <c r="E35" s="65"/>
      <c r="F35" s="65"/>
      <c r="G35" s="42" t="s">
        <v>4</v>
      </c>
      <c r="H35" s="72">
        <v>0</v>
      </c>
      <c r="I35" s="29"/>
      <c r="K35" s="54"/>
    </row>
    <row r="36" spans="2:12" ht="12.75" x14ac:dyDescent="0.2">
      <c r="C36" s="65"/>
      <c r="D36" s="65"/>
      <c r="E36" s="65"/>
      <c r="F36" s="65"/>
      <c r="I36" s="29"/>
      <c r="K36" s="54"/>
    </row>
    <row r="37" spans="2:12" ht="12.75" x14ac:dyDescent="0.2">
      <c r="B37" s="65"/>
      <c r="C37" s="65"/>
      <c r="D37" s="65"/>
      <c r="E37" s="65"/>
      <c r="F37" s="65"/>
      <c r="G37" s="125" t="s">
        <v>67</v>
      </c>
      <c r="H37" s="125"/>
      <c r="I37" s="29"/>
    </row>
    <row r="38" spans="2:12" ht="12.75" customHeight="1" x14ac:dyDescent="0.2">
      <c r="B38" s="124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24"/>
      <c r="D38" s="124"/>
      <c r="E38" s="68"/>
      <c r="G38" s="125"/>
      <c r="H38" s="125"/>
      <c r="L38" s="48"/>
    </row>
    <row r="39" spans="2:12" ht="12.75" x14ac:dyDescent="0.2">
      <c r="B39" s="124"/>
      <c r="C39" s="124"/>
      <c r="D39" s="124"/>
      <c r="E39" s="68"/>
      <c r="G39" s="79" t="s">
        <v>57</v>
      </c>
      <c r="H39" s="130" t="s">
        <v>65</v>
      </c>
      <c r="I39" s="130"/>
      <c r="J39" s="130"/>
    </row>
    <row r="40" spans="2:12" ht="12.75" x14ac:dyDescent="0.2">
      <c r="B40" s="124"/>
      <c r="C40" s="124"/>
      <c r="D40" s="124"/>
      <c r="E40" s="68"/>
      <c r="H40" s="28" t="s">
        <v>64</v>
      </c>
    </row>
    <row r="41" spans="2:12" ht="12.75" x14ac:dyDescent="0.2">
      <c r="B41" s="124"/>
      <c r="C41" s="124"/>
      <c r="D41" s="124"/>
      <c r="E41" s="68"/>
      <c r="G41" s="75"/>
    </row>
    <row r="42" spans="2:12" ht="12.75" x14ac:dyDescent="0.2">
      <c r="B42" s="124"/>
      <c r="C42" s="124"/>
      <c r="D42" s="124"/>
      <c r="E42" s="68"/>
      <c r="G42" s="79" t="s">
        <v>58</v>
      </c>
      <c r="H42" s="28" t="s">
        <v>61</v>
      </c>
    </row>
    <row r="43" spans="2:12" ht="12.75" x14ac:dyDescent="0.2">
      <c r="B43" s="80"/>
      <c r="C43" s="80"/>
      <c r="D43" s="80"/>
      <c r="E43" s="68"/>
      <c r="G43" s="79"/>
      <c r="H43" s="66" t="s">
        <v>60</v>
      </c>
    </row>
    <row r="44" spans="2:12" ht="12.75" customHeight="1" x14ac:dyDescent="0.2">
      <c r="B44" s="66" t="s">
        <v>38</v>
      </c>
      <c r="C44" s="80"/>
      <c r="D44" s="80"/>
      <c r="E44" s="68"/>
    </row>
    <row r="45" spans="2:12" ht="36" customHeight="1" x14ac:dyDescent="0.2">
      <c r="G45" s="79" t="s">
        <v>62</v>
      </c>
      <c r="H45" s="81" t="s">
        <v>68</v>
      </c>
      <c r="I45" s="77"/>
      <c r="J45" s="77"/>
    </row>
    <row r="46" spans="2:12" x14ac:dyDescent="0.2">
      <c r="G46" s="36"/>
      <c r="H46" s="66" t="s">
        <v>66</v>
      </c>
      <c r="I46" s="77"/>
      <c r="J46" s="77"/>
    </row>
    <row r="47" spans="2:12" x14ac:dyDescent="0.2">
      <c r="B47" s="55" t="s">
        <v>41</v>
      </c>
      <c r="C47" s="56" t="s">
        <v>63</v>
      </c>
      <c r="G47" s="36"/>
      <c r="H47" s="77"/>
      <c r="I47" s="77"/>
      <c r="J47" s="77"/>
    </row>
    <row r="48" spans="2:12" x14ac:dyDescent="0.2">
      <c r="G48" s="78"/>
      <c r="I48" s="78"/>
      <c r="J48" s="78"/>
    </row>
    <row r="50" spans="7:7" ht="12.75" x14ac:dyDescent="0.2">
      <c r="G50" s="76"/>
    </row>
    <row r="51" spans="7:7" x14ac:dyDescent="0.2">
      <c r="G51" s="36"/>
    </row>
    <row r="52" spans="7:7" x14ac:dyDescent="0.2">
      <c r="G52" s="36"/>
    </row>
    <row r="53" spans="7:7" x14ac:dyDescent="0.2">
      <c r="G53" s="36"/>
    </row>
    <row r="54" spans="7:7" x14ac:dyDescent="0.2">
      <c r="G54" s="36"/>
    </row>
  </sheetData>
  <mergeCells count="19">
    <mergeCell ref="D14:G14"/>
    <mergeCell ref="B17:G18"/>
    <mergeCell ref="B38:D42"/>
    <mergeCell ref="G37:H38"/>
    <mergeCell ref="B22:C22"/>
    <mergeCell ref="B23:C23"/>
    <mergeCell ref="B21:C21"/>
    <mergeCell ref="H39:J39"/>
    <mergeCell ref="A1:J1"/>
    <mergeCell ref="A2:J2"/>
    <mergeCell ref="A3:J3"/>
    <mergeCell ref="A4:J4"/>
    <mergeCell ref="A5:J5"/>
    <mergeCell ref="D12:G12"/>
    <mergeCell ref="D11:G11"/>
    <mergeCell ref="D10:G10"/>
    <mergeCell ref="A6:J6"/>
    <mergeCell ref="D13:G13"/>
    <mergeCell ref="A7:J7"/>
  </mergeCells>
  <phoneticPr fontId="3" type="noConversion"/>
  <hyperlinks>
    <hyperlink ref="B44" r:id="rId1" xr:uid="{00000000-0004-0000-0000-000000000000}"/>
    <hyperlink ref="H43" r:id="rId2" display="https://www.illinoisreportcard.com/" xr:uid="{00000000-0004-0000-0000-000001000000}"/>
    <hyperlink ref="H46" r:id="rId3" display="https://www.isbe.net/Pages/School-Finance-Historical-Reports.aspx" xr:uid="{00000000-0004-0000-0000-000002000000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/>
  </sheetPr>
  <dimension ref="A1:G304"/>
  <sheetViews>
    <sheetView showGridLines="0" zoomScaleNormal="100" workbookViewId="0">
      <pane ySplit="2" topLeftCell="A267" activePane="bottomLeft" state="frozen"/>
      <selection pane="bottomLeft" activeCell="C281" sqref="C281"/>
    </sheetView>
  </sheetViews>
  <sheetFormatPr defaultColWidth="8.85546875" defaultRowHeight="12.75" x14ac:dyDescent="0.2"/>
  <cols>
    <col min="1" max="1" width="3.140625" style="20" customWidth="1"/>
    <col min="2" max="2" width="36.5703125" style="20" customWidth="1"/>
    <col min="3" max="3" width="32.140625" style="20" customWidth="1"/>
    <col min="4" max="5" width="30.7109375" style="20" customWidth="1"/>
    <col min="6" max="6" width="3" style="20" customWidth="1"/>
    <col min="7" max="16384" width="8.85546875" style="20"/>
  </cols>
  <sheetData>
    <row r="1" spans="1:7" x14ac:dyDescent="0.2">
      <c r="A1" s="131" t="s">
        <v>694</v>
      </c>
      <c r="B1" s="131"/>
      <c r="C1" s="131"/>
      <c r="D1" s="131"/>
      <c r="E1" s="131"/>
      <c r="F1" s="131"/>
    </row>
    <row r="2" spans="1:7" x14ac:dyDescent="0.2">
      <c r="A2" s="132"/>
      <c r="B2" s="132"/>
      <c r="C2" s="132"/>
      <c r="D2" s="132"/>
      <c r="E2" s="132"/>
      <c r="F2" s="132"/>
      <c r="G2" s="132"/>
    </row>
    <row r="3" spans="1:7" ht="13.5" thickBot="1" x14ac:dyDescent="0.25">
      <c r="B3" s="22"/>
      <c r="C3" s="23"/>
      <c r="D3" s="23"/>
      <c r="E3" s="23"/>
      <c r="F3" s="23"/>
    </row>
    <row r="4" spans="1:7" x14ac:dyDescent="0.2">
      <c r="B4" s="8" t="s">
        <v>695</v>
      </c>
      <c r="C4" s="9" t="s">
        <v>52</v>
      </c>
      <c r="D4" s="9" t="s">
        <v>696</v>
      </c>
      <c r="E4" s="9" t="s">
        <v>697</v>
      </c>
      <c r="F4" s="24"/>
    </row>
    <row r="5" spans="1:7" x14ac:dyDescent="0.2">
      <c r="B5" s="3" t="s">
        <v>698</v>
      </c>
      <c r="C5" s="5" t="s">
        <v>998</v>
      </c>
      <c r="D5" s="5" t="s">
        <v>1073</v>
      </c>
      <c r="E5" s="5" t="s">
        <v>1117</v>
      </c>
      <c r="F5" s="24"/>
    </row>
    <row r="6" spans="1:7" x14ac:dyDescent="0.2">
      <c r="B6" s="3" t="s">
        <v>699</v>
      </c>
      <c r="C6" s="5" t="s">
        <v>999</v>
      </c>
      <c r="D6" s="5" t="s">
        <v>1074</v>
      </c>
      <c r="E6" s="5" t="s">
        <v>1118</v>
      </c>
      <c r="F6" s="24"/>
    </row>
    <row r="7" spans="1:7" x14ac:dyDescent="0.2">
      <c r="B7" s="3" t="s">
        <v>700</v>
      </c>
      <c r="C7" s="5" t="s">
        <v>1000</v>
      </c>
      <c r="D7" s="5" t="s">
        <v>1075</v>
      </c>
      <c r="E7" s="5" t="s">
        <v>1119</v>
      </c>
      <c r="F7" s="24"/>
    </row>
    <row r="8" spans="1:7" x14ac:dyDescent="0.2">
      <c r="B8" s="3" t="s">
        <v>701</v>
      </c>
      <c r="C8" s="5" t="s">
        <v>1001</v>
      </c>
      <c r="D8" s="5" t="s">
        <v>1076</v>
      </c>
      <c r="E8" s="5" t="s">
        <v>1120</v>
      </c>
      <c r="F8" s="24"/>
    </row>
    <row r="9" spans="1:7" x14ac:dyDescent="0.2">
      <c r="B9" s="3" t="s">
        <v>702</v>
      </c>
      <c r="C9" s="5" t="s">
        <v>1002</v>
      </c>
      <c r="D9" s="5" t="s">
        <v>1077</v>
      </c>
      <c r="E9" s="5" t="s">
        <v>1121</v>
      </c>
      <c r="F9" s="24"/>
    </row>
    <row r="10" spans="1:7" x14ac:dyDescent="0.2">
      <c r="B10" s="3" t="s">
        <v>703</v>
      </c>
      <c r="C10" s="5" t="s">
        <v>1003</v>
      </c>
      <c r="D10" s="5" t="s">
        <v>1078</v>
      </c>
      <c r="E10" s="5" t="s">
        <v>1122</v>
      </c>
      <c r="F10" s="24"/>
    </row>
    <row r="11" spans="1:7" x14ac:dyDescent="0.2">
      <c r="B11" s="3" t="s">
        <v>704</v>
      </c>
      <c r="C11" s="5" t="s">
        <v>1004</v>
      </c>
      <c r="D11" s="5" t="s">
        <v>1079</v>
      </c>
      <c r="E11" s="5" t="s">
        <v>1123</v>
      </c>
      <c r="F11" s="24"/>
    </row>
    <row r="12" spans="1:7" x14ac:dyDescent="0.2">
      <c r="B12" s="3" t="s">
        <v>705</v>
      </c>
      <c r="C12" s="5" t="s">
        <v>1005</v>
      </c>
      <c r="D12" s="5" t="s">
        <v>1080</v>
      </c>
      <c r="E12" s="5" t="s">
        <v>1124</v>
      </c>
      <c r="F12" s="24"/>
    </row>
    <row r="13" spans="1:7" x14ac:dyDescent="0.2">
      <c r="B13" s="3" t="s">
        <v>706</v>
      </c>
      <c r="C13" s="5" t="s">
        <v>1006</v>
      </c>
      <c r="D13" s="5" t="s">
        <v>1081</v>
      </c>
      <c r="E13" s="5" t="s">
        <v>1125</v>
      </c>
      <c r="F13" s="24"/>
    </row>
    <row r="14" spans="1:7" x14ac:dyDescent="0.2">
      <c r="B14" s="3" t="s">
        <v>707</v>
      </c>
      <c r="C14" s="5" t="s">
        <v>1007</v>
      </c>
      <c r="D14" s="5" t="s">
        <v>1082</v>
      </c>
      <c r="E14" s="5" t="s">
        <v>1126</v>
      </c>
      <c r="F14" s="24"/>
    </row>
    <row r="15" spans="1:7" x14ac:dyDescent="0.2">
      <c r="B15" s="3" t="s">
        <v>708</v>
      </c>
      <c r="C15" s="5" t="s">
        <v>1008</v>
      </c>
      <c r="D15" s="5" t="s">
        <v>1083</v>
      </c>
      <c r="E15" s="5" t="s">
        <v>1127</v>
      </c>
      <c r="F15" s="24"/>
    </row>
    <row r="16" spans="1:7" x14ac:dyDescent="0.2">
      <c r="B16" s="3" t="s">
        <v>709</v>
      </c>
      <c r="C16" s="5" t="s">
        <v>1009</v>
      </c>
      <c r="D16" s="5" t="s">
        <v>1084</v>
      </c>
      <c r="E16" s="5" t="s">
        <v>1128</v>
      </c>
      <c r="F16" s="24"/>
    </row>
    <row r="17" spans="2:6" x14ac:dyDescent="0.2">
      <c r="B17" s="3" t="s">
        <v>710</v>
      </c>
      <c r="C17" s="5" t="s">
        <v>1010</v>
      </c>
      <c r="D17" s="5" t="s">
        <v>1085</v>
      </c>
      <c r="E17" s="5" t="s">
        <v>1129</v>
      </c>
      <c r="F17" s="24"/>
    </row>
    <row r="18" spans="2:6" x14ac:dyDescent="0.2">
      <c r="B18" s="3" t="s">
        <v>711</v>
      </c>
      <c r="C18" s="5" t="s">
        <v>1011</v>
      </c>
      <c r="D18" s="5" t="s">
        <v>1086</v>
      </c>
      <c r="E18" s="5" t="s">
        <v>1130</v>
      </c>
      <c r="F18" s="24"/>
    </row>
    <row r="19" spans="2:6" x14ac:dyDescent="0.2">
      <c r="B19" s="3" t="s">
        <v>712</v>
      </c>
      <c r="C19" s="5" t="s">
        <v>1012</v>
      </c>
      <c r="D19" s="5" t="s">
        <v>1087</v>
      </c>
      <c r="E19" s="5" t="s">
        <v>1131</v>
      </c>
      <c r="F19" s="24"/>
    </row>
    <row r="20" spans="2:6" x14ac:dyDescent="0.2">
      <c r="B20" s="3" t="s">
        <v>713</v>
      </c>
      <c r="C20" s="5" t="s">
        <v>1013</v>
      </c>
      <c r="D20" s="5" t="s">
        <v>1088</v>
      </c>
      <c r="E20" s="5" t="s">
        <v>1132</v>
      </c>
      <c r="F20" s="24"/>
    </row>
    <row r="21" spans="2:6" x14ac:dyDescent="0.2">
      <c r="B21" s="3" t="s">
        <v>714</v>
      </c>
      <c r="C21" s="5" t="s">
        <v>1014</v>
      </c>
      <c r="D21" s="5" t="s">
        <v>1089</v>
      </c>
      <c r="E21" s="5" t="s">
        <v>1133</v>
      </c>
      <c r="F21" s="24"/>
    </row>
    <row r="22" spans="2:6" x14ac:dyDescent="0.2">
      <c r="B22" s="3" t="s">
        <v>715</v>
      </c>
      <c r="C22" s="5" t="s">
        <v>1015</v>
      </c>
      <c r="D22" s="5" t="s">
        <v>1090</v>
      </c>
      <c r="E22" s="5" t="s">
        <v>1134</v>
      </c>
      <c r="F22" s="24"/>
    </row>
    <row r="23" spans="2:6" x14ac:dyDescent="0.2">
      <c r="B23" s="3" t="s">
        <v>716</v>
      </c>
      <c r="C23" s="5" t="s">
        <v>1016</v>
      </c>
      <c r="D23" s="5" t="s">
        <v>1091</v>
      </c>
      <c r="E23" s="5" t="s">
        <v>1135</v>
      </c>
      <c r="F23" s="24"/>
    </row>
    <row r="24" spans="2:6" x14ac:dyDescent="0.2">
      <c r="B24" s="3" t="s">
        <v>717</v>
      </c>
      <c r="C24" s="5" t="s">
        <v>1017</v>
      </c>
      <c r="D24" s="5" t="s">
        <v>1092</v>
      </c>
      <c r="E24" s="5" t="s">
        <v>1136</v>
      </c>
      <c r="F24" s="24"/>
    </row>
    <row r="25" spans="2:6" x14ac:dyDescent="0.2">
      <c r="B25" s="3" t="s">
        <v>718</v>
      </c>
      <c r="C25" s="5" t="s">
        <v>1018</v>
      </c>
      <c r="D25" s="5" t="s">
        <v>1093</v>
      </c>
      <c r="E25" s="5" t="s">
        <v>1137</v>
      </c>
      <c r="F25" s="24"/>
    </row>
    <row r="26" spans="2:6" x14ac:dyDescent="0.2">
      <c r="B26" s="3" t="s">
        <v>719</v>
      </c>
      <c r="C26" s="5" t="s">
        <v>1019</v>
      </c>
      <c r="D26" s="5" t="s">
        <v>1094</v>
      </c>
      <c r="E26" s="5" t="s">
        <v>1138</v>
      </c>
      <c r="F26" s="24"/>
    </row>
    <row r="27" spans="2:6" x14ac:dyDescent="0.2">
      <c r="B27" s="3" t="s">
        <v>720</v>
      </c>
      <c r="C27" s="5" t="s">
        <v>1020</v>
      </c>
      <c r="D27" s="5" t="s">
        <v>1095</v>
      </c>
      <c r="E27" s="5" t="s">
        <v>1139</v>
      </c>
      <c r="F27" s="24"/>
    </row>
    <row r="28" spans="2:6" x14ac:dyDescent="0.2">
      <c r="B28" s="3" t="s">
        <v>721</v>
      </c>
      <c r="C28" s="5" t="s">
        <v>1021</v>
      </c>
      <c r="D28" s="5" t="s">
        <v>1096</v>
      </c>
      <c r="E28" s="5" t="s">
        <v>1140</v>
      </c>
      <c r="F28" s="24"/>
    </row>
    <row r="29" spans="2:6" x14ac:dyDescent="0.2">
      <c r="B29" s="3" t="s">
        <v>722</v>
      </c>
      <c r="C29" s="5" t="s">
        <v>1022</v>
      </c>
      <c r="D29" s="5" t="s">
        <v>1097</v>
      </c>
      <c r="E29" s="5" t="s">
        <v>1141</v>
      </c>
      <c r="F29" s="24"/>
    </row>
    <row r="30" spans="2:6" x14ac:dyDescent="0.2">
      <c r="B30" s="3" t="s">
        <v>723</v>
      </c>
      <c r="C30" s="5" t="s">
        <v>1023</v>
      </c>
      <c r="D30" s="5" t="s">
        <v>1098</v>
      </c>
      <c r="E30" s="5" t="s">
        <v>1142</v>
      </c>
      <c r="F30" s="24"/>
    </row>
    <row r="31" spans="2:6" x14ac:dyDescent="0.2">
      <c r="B31" s="3" t="s">
        <v>724</v>
      </c>
      <c r="C31" s="5" t="s">
        <v>1024</v>
      </c>
      <c r="D31" s="5" t="s">
        <v>1099</v>
      </c>
      <c r="E31" s="5" t="s">
        <v>1143</v>
      </c>
      <c r="F31" s="24"/>
    </row>
    <row r="32" spans="2:6" x14ac:dyDescent="0.2">
      <c r="B32" s="3" t="s">
        <v>725</v>
      </c>
      <c r="C32" s="5" t="s">
        <v>1025</v>
      </c>
      <c r="D32" s="5" t="s">
        <v>1100</v>
      </c>
      <c r="E32" s="5" t="s">
        <v>1144</v>
      </c>
      <c r="F32" s="24"/>
    </row>
    <row r="33" spans="2:6" x14ac:dyDescent="0.2">
      <c r="B33" s="3" t="s">
        <v>726</v>
      </c>
      <c r="C33" s="5" t="s">
        <v>1026</v>
      </c>
      <c r="D33" s="5" t="s">
        <v>1101</v>
      </c>
      <c r="E33" s="5" t="s">
        <v>1145</v>
      </c>
      <c r="F33" s="24"/>
    </row>
    <row r="34" spans="2:6" x14ac:dyDescent="0.2">
      <c r="B34" s="3" t="s">
        <v>727</v>
      </c>
      <c r="C34" s="5" t="s">
        <v>1027</v>
      </c>
      <c r="D34" s="5" t="s">
        <v>1102</v>
      </c>
      <c r="E34" s="5" t="s">
        <v>1146</v>
      </c>
      <c r="F34" s="24"/>
    </row>
    <row r="35" spans="2:6" x14ac:dyDescent="0.2">
      <c r="B35" s="3" t="s">
        <v>728</v>
      </c>
      <c r="C35" s="5" t="s">
        <v>1028</v>
      </c>
      <c r="D35" s="5" t="s">
        <v>1103</v>
      </c>
      <c r="E35" s="5" t="s">
        <v>1147</v>
      </c>
      <c r="F35" s="24"/>
    </row>
    <row r="36" spans="2:6" x14ac:dyDescent="0.2">
      <c r="B36" s="3" t="s">
        <v>729</v>
      </c>
      <c r="C36" s="5" t="s">
        <v>1029</v>
      </c>
      <c r="D36" s="5" t="s">
        <v>1104</v>
      </c>
      <c r="E36" s="5" t="s">
        <v>1148</v>
      </c>
      <c r="F36" s="24"/>
    </row>
    <row r="37" spans="2:6" x14ac:dyDescent="0.2">
      <c r="B37" s="3" t="s">
        <v>730</v>
      </c>
      <c r="C37" s="5" t="s">
        <v>1030</v>
      </c>
      <c r="D37" s="5" t="s">
        <v>1105</v>
      </c>
      <c r="E37" s="5" t="s">
        <v>1149</v>
      </c>
      <c r="F37" s="24"/>
    </row>
    <row r="38" spans="2:6" x14ac:dyDescent="0.2">
      <c r="B38" s="3" t="s">
        <v>731</v>
      </c>
      <c r="C38" s="5" t="s">
        <v>1031</v>
      </c>
      <c r="D38" s="5" t="s">
        <v>1106</v>
      </c>
      <c r="E38" s="5" t="s">
        <v>1150</v>
      </c>
      <c r="F38" s="24"/>
    </row>
    <row r="39" spans="2:6" x14ac:dyDescent="0.2">
      <c r="B39" s="3" t="s">
        <v>732</v>
      </c>
      <c r="C39" s="5" t="s">
        <v>1032</v>
      </c>
      <c r="D39" s="5" t="s">
        <v>1107</v>
      </c>
      <c r="E39" s="5" t="s">
        <v>1151</v>
      </c>
      <c r="F39" s="24"/>
    </row>
    <row r="40" spans="2:6" x14ac:dyDescent="0.2">
      <c r="B40" s="3" t="s">
        <v>733</v>
      </c>
      <c r="C40" s="5" t="s">
        <v>1033</v>
      </c>
      <c r="D40" s="5" t="s">
        <v>1108</v>
      </c>
      <c r="E40" s="5" t="s">
        <v>1152</v>
      </c>
      <c r="F40" s="24"/>
    </row>
    <row r="41" spans="2:6" x14ac:dyDescent="0.2">
      <c r="B41" s="3" t="s">
        <v>734</v>
      </c>
      <c r="C41" s="5" t="s">
        <v>1034</v>
      </c>
      <c r="D41" s="5" t="s">
        <v>1109</v>
      </c>
      <c r="E41" s="5" t="s">
        <v>1153</v>
      </c>
      <c r="F41" s="24"/>
    </row>
    <row r="42" spans="2:6" x14ac:dyDescent="0.2">
      <c r="B42" s="3" t="s">
        <v>735</v>
      </c>
      <c r="C42" s="5" t="s">
        <v>1035</v>
      </c>
      <c r="D42" s="5" t="s">
        <v>1110</v>
      </c>
      <c r="E42" s="5" t="s">
        <v>1154</v>
      </c>
      <c r="F42" s="24"/>
    </row>
    <row r="43" spans="2:6" ht="13.5" thickBot="1" x14ac:dyDescent="0.25">
      <c r="B43" s="4" t="s">
        <v>736</v>
      </c>
      <c r="C43" s="6" t="s">
        <v>1036</v>
      </c>
      <c r="D43" s="6" t="s">
        <v>1111</v>
      </c>
      <c r="E43" s="6" t="s">
        <v>1155</v>
      </c>
      <c r="F43" s="24"/>
    </row>
    <row r="44" spans="2:6" ht="13.5" thickTop="1" x14ac:dyDescent="0.2">
      <c r="B44" s="162" t="s">
        <v>737</v>
      </c>
      <c r="C44" s="25" t="s">
        <v>1037</v>
      </c>
      <c r="D44" s="26" t="s">
        <v>1112</v>
      </c>
      <c r="E44" s="26" t="s">
        <v>1156</v>
      </c>
      <c r="F44" s="21"/>
    </row>
    <row r="45" spans="2:6" x14ac:dyDescent="0.2">
      <c r="B45" s="162" t="s">
        <v>738</v>
      </c>
      <c r="C45" s="162" t="s">
        <v>1038</v>
      </c>
      <c r="D45" s="162" t="s">
        <v>1113</v>
      </c>
      <c r="E45" s="162" t="s">
        <v>1157</v>
      </c>
    </row>
    <row r="46" spans="2:6" x14ac:dyDescent="0.2">
      <c r="B46" s="162" t="s">
        <v>739</v>
      </c>
      <c r="C46" s="162" t="s">
        <v>1039</v>
      </c>
      <c r="D46" s="162" t="s">
        <v>1114</v>
      </c>
      <c r="E46" s="162" t="s">
        <v>1158</v>
      </c>
    </row>
    <row r="47" spans="2:6" x14ac:dyDescent="0.2">
      <c r="B47" s="162" t="s">
        <v>740</v>
      </c>
      <c r="C47" s="162" t="s">
        <v>1040</v>
      </c>
      <c r="D47" s="162" t="s">
        <v>1115</v>
      </c>
      <c r="E47" s="162" t="s">
        <v>1159</v>
      </c>
    </row>
    <row r="48" spans="2:6" x14ac:dyDescent="0.2">
      <c r="B48" s="162" t="s">
        <v>741</v>
      </c>
      <c r="C48" s="162" t="s">
        <v>1041</v>
      </c>
      <c r="D48" s="162" t="s">
        <v>1116</v>
      </c>
      <c r="E48" s="162" t="s">
        <v>1160</v>
      </c>
    </row>
    <row r="49" spans="2:5" x14ac:dyDescent="0.2">
      <c r="B49" s="162" t="s">
        <v>742</v>
      </c>
      <c r="C49" s="162" t="s">
        <v>1042</v>
      </c>
      <c r="D49" s="162"/>
      <c r="E49" s="162" t="s">
        <v>1161</v>
      </c>
    </row>
    <row r="50" spans="2:5" x14ac:dyDescent="0.2">
      <c r="B50" s="162" t="s">
        <v>743</v>
      </c>
      <c r="C50" s="162" t="s">
        <v>1043</v>
      </c>
      <c r="D50" s="162"/>
      <c r="E50" s="162" t="s">
        <v>1162</v>
      </c>
    </row>
    <row r="51" spans="2:5" x14ac:dyDescent="0.2">
      <c r="B51" s="162" t="s">
        <v>744</v>
      </c>
      <c r="C51" s="162" t="s">
        <v>1044</v>
      </c>
      <c r="D51" s="162"/>
      <c r="E51" s="162" t="s">
        <v>1163</v>
      </c>
    </row>
    <row r="52" spans="2:5" x14ac:dyDescent="0.2">
      <c r="B52" s="162" t="s">
        <v>745</v>
      </c>
      <c r="C52" s="162" t="s">
        <v>1045</v>
      </c>
      <c r="D52" s="162"/>
      <c r="E52" s="162" t="s">
        <v>1164</v>
      </c>
    </row>
    <row r="53" spans="2:5" x14ac:dyDescent="0.2">
      <c r="B53" s="162" t="s">
        <v>746</v>
      </c>
      <c r="C53" s="162" t="s">
        <v>1046</v>
      </c>
      <c r="D53" s="162"/>
      <c r="E53" s="162" t="s">
        <v>1165</v>
      </c>
    </row>
    <row r="54" spans="2:5" x14ac:dyDescent="0.2">
      <c r="B54" s="162" t="s">
        <v>747</v>
      </c>
      <c r="C54" s="162" t="s">
        <v>1047</v>
      </c>
      <c r="D54" s="162"/>
      <c r="E54" s="162" t="s">
        <v>1166</v>
      </c>
    </row>
    <row r="55" spans="2:5" x14ac:dyDescent="0.2">
      <c r="B55" s="162" t="s">
        <v>748</v>
      </c>
      <c r="C55" s="162" t="s">
        <v>1048</v>
      </c>
      <c r="D55" s="162"/>
      <c r="E55" s="162" t="s">
        <v>1167</v>
      </c>
    </row>
    <row r="56" spans="2:5" x14ac:dyDescent="0.2">
      <c r="B56" s="162" t="s">
        <v>749</v>
      </c>
      <c r="C56" s="162" t="s">
        <v>1049</v>
      </c>
      <c r="D56" s="162"/>
      <c r="E56" s="162" t="s">
        <v>1168</v>
      </c>
    </row>
    <row r="57" spans="2:5" x14ac:dyDescent="0.2">
      <c r="B57" s="162" t="s">
        <v>750</v>
      </c>
      <c r="C57" s="162" t="s">
        <v>1050</v>
      </c>
      <c r="D57" s="162"/>
      <c r="E57" s="162"/>
    </row>
    <row r="58" spans="2:5" x14ac:dyDescent="0.2">
      <c r="B58" s="162" t="s">
        <v>751</v>
      </c>
      <c r="C58" s="162" t="s">
        <v>1051</v>
      </c>
      <c r="D58" s="162"/>
      <c r="E58" s="162"/>
    </row>
    <row r="59" spans="2:5" x14ac:dyDescent="0.2">
      <c r="B59" s="162" t="s">
        <v>752</v>
      </c>
      <c r="C59" s="162" t="s">
        <v>1052</v>
      </c>
      <c r="D59" s="162"/>
      <c r="E59" s="162"/>
    </row>
    <row r="60" spans="2:5" x14ac:dyDescent="0.2">
      <c r="B60" s="162" t="s">
        <v>753</v>
      </c>
      <c r="C60" s="162" t="s">
        <v>1053</v>
      </c>
      <c r="D60" s="162"/>
      <c r="E60" s="162"/>
    </row>
    <row r="61" spans="2:5" x14ac:dyDescent="0.2">
      <c r="B61" s="162" t="s">
        <v>754</v>
      </c>
      <c r="C61" s="162" t="s">
        <v>1054</v>
      </c>
      <c r="D61" s="162"/>
      <c r="E61" s="162"/>
    </row>
    <row r="62" spans="2:5" x14ac:dyDescent="0.2">
      <c r="B62" s="162" t="s">
        <v>755</v>
      </c>
      <c r="C62" s="162" t="s">
        <v>1055</v>
      </c>
      <c r="D62" s="162"/>
      <c r="E62" s="162"/>
    </row>
    <row r="63" spans="2:5" x14ac:dyDescent="0.2">
      <c r="B63" s="162" t="s">
        <v>756</v>
      </c>
      <c r="C63" s="162" t="s">
        <v>1056</v>
      </c>
      <c r="D63" s="162"/>
      <c r="E63" s="162"/>
    </row>
    <row r="64" spans="2:5" x14ac:dyDescent="0.2">
      <c r="B64" s="162" t="s">
        <v>757</v>
      </c>
      <c r="C64" s="162" t="s">
        <v>1057</v>
      </c>
      <c r="D64" s="162"/>
      <c r="E64" s="162"/>
    </row>
    <row r="65" spans="2:5" x14ac:dyDescent="0.2">
      <c r="B65" s="162" t="s">
        <v>758</v>
      </c>
      <c r="C65" s="162" t="s">
        <v>1058</v>
      </c>
      <c r="D65" s="162"/>
      <c r="E65" s="162"/>
    </row>
    <row r="66" spans="2:5" x14ac:dyDescent="0.2">
      <c r="B66" s="162" t="s">
        <v>759</v>
      </c>
      <c r="C66" s="162" t="s">
        <v>1059</v>
      </c>
      <c r="D66" s="162"/>
      <c r="E66" s="162"/>
    </row>
    <row r="67" spans="2:5" x14ac:dyDescent="0.2">
      <c r="B67" s="162" t="s">
        <v>760</v>
      </c>
      <c r="C67" s="162" t="s">
        <v>1060</v>
      </c>
      <c r="D67" s="162"/>
      <c r="E67" s="162"/>
    </row>
    <row r="68" spans="2:5" x14ac:dyDescent="0.2">
      <c r="B68" s="162" t="s">
        <v>761</v>
      </c>
      <c r="C68" s="162" t="s">
        <v>1061</v>
      </c>
      <c r="D68" s="162"/>
      <c r="E68" s="162"/>
    </row>
    <row r="69" spans="2:5" x14ac:dyDescent="0.2">
      <c r="B69" s="162" t="s">
        <v>762</v>
      </c>
      <c r="C69" s="162" t="s">
        <v>1062</v>
      </c>
      <c r="D69" s="162"/>
      <c r="E69" s="162"/>
    </row>
    <row r="70" spans="2:5" x14ac:dyDescent="0.2">
      <c r="B70" s="162" t="s">
        <v>763</v>
      </c>
      <c r="C70" s="162" t="s">
        <v>1063</v>
      </c>
      <c r="D70" s="162"/>
      <c r="E70" s="162"/>
    </row>
    <row r="71" spans="2:5" x14ac:dyDescent="0.2">
      <c r="B71" s="162" t="s">
        <v>764</v>
      </c>
      <c r="C71" s="162" t="s">
        <v>1064</v>
      </c>
      <c r="D71" s="162"/>
      <c r="E71" s="162"/>
    </row>
    <row r="72" spans="2:5" x14ac:dyDescent="0.2">
      <c r="B72" s="162" t="s">
        <v>765</v>
      </c>
      <c r="C72" s="162" t="s">
        <v>1065</v>
      </c>
      <c r="D72" s="162"/>
      <c r="E72" s="162"/>
    </row>
    <row r="73" spans="2:5" x14ac:dyDescent="0.2">
      <c r="B73" s="162" t="s">
        <v>766</v>
      </c>
      <c r="C73" s="162" t="s">
        <v>1066</v>
      </c>
      <c r="D73" s="162"/>
      <c r="E73" s="162"/>
    </row>
    <row r="74" spans="2:5" x14ac:dyDescent="0.2">
      <c r="B74" s="162" t="s">
        <v>767</v>
      </c>
      <c r="C74" s="162" t="s">
        <v>1067</v>
      </c>
      <c r="D74" s="162"/>
      <c r="E74" s="162"/>
    </row>
    <row r="75" spans="2:5" x14ac:dyDescent="0.2">
      <c r="B75" s="162" t="s">
        <v>768</v>
      </c>
      <c r="C75" s="162" t="s">
        <v>1068</v>
      </c>
      <c r="D75" s="162"/>
      <c r="E75" s="162"/>
    </row>
    <row r="76" spans="2:5" x14ac:dyDescent="0.2">
      <c r="B76" s="162" t="s">
        <v>769</v>
      </c>
      <c r="C76" s="162" t="s">
        <v>1069</v>
      </c>
      <c r="D76" s="162"/>
      <c r="E76" s="162"/>
    </row>
    <row r="77" spans="2:5" x14ac:dyDescent="0.2">
      <c r="B77" s="162" t="s">
        <v>770</v>
      </c>
      <c r="C77" s="162" t="s">
        <v>1070</v>
      </c>
      <c r="D77" s="162"/>
      <c r="E77" s="162"/>
    </row>
    <row r="78" spans="2:5" x14ac:dyDescent="0.2">
      <c r="B78" s="162" t="s">
        <v>771</v>
      </c>
      <c r="C78" s="162" t="s">
        <v>1071</v>
      </c>
      <c r="D78" s="162"/>
      <c r="E78" s="162"/>
    </row>
    <row r="79" spans="2:5" x14ac:dyDescent="0.2">
      <c r="B79" s="162" t="s">
        <v>772</v>
      </c>
      <c r="C79" s="162" t="s">
        <v>1072</v>
      </c>
      <c r="D79" s="162"/>
      <c r="E79" s="162"/>
    </row>
    <row r="80" spans="2:5" x14ac:dyDescent="0.2">
      <c r="B80" s="162" t="s">
        <v>773</v>
      </c>
      <c r="C80" s="162"/>
      <c r="D80" s="162"/>
      <c r="E80" s="162"/>
    </row>
    <row r="81" spans="2:5" x14ac:dyDescent="0.2">
      <c r="B81" s="162" t="s">
        <v>774</v>
      </c>
      <c r="C81" s="162"/>
      <c r="D81" s="162"/>
      <c r="E81" s="162"/>
    </row>
    <row r="82" spans="2:5" x14ac:dyDescent="0.2">
      <c r="B82" s="162" t="s">
        <v>775</v>
      </c>
      <c r="C82" s="162"/>
      <c r="D82" s="162"/>
      <c r="E82" s="162"/>
    </row>
    <row r="83" spans="2:5" x14ac:dyDescent="0.2">
      <c r="B83" s="162" t="s">
        <v>776</v>
      </c>
      <c r="C83" s="162"/>
      <c r="D83" s="162"/>
      <c r="E83" s="162"/>
    </row>
    <row r="84" spans="2:5" x14ac:dyDescent="0.2">
      <c r="B84" s="162" t="s">
        <v>777</v>
      </c>
      <c r="C84" s="162"/>
      <c r="D84" s="162"/>
      <c r="E84" s="162"/>
    </row>
    <row r="85" spans="2:5" x14ac:dyDescent="0.2">
      <c r="B85" s="162" t="s">
        <v>778</v>
      </c>
      <c r="C85" s="162"/>
      <c r="D85" s="162"/>
      <c r="E85" s="162"/>
    </row>
    <row r="86" spans="2:5" x14ac:dyDescent="0.2">
      <c r="B86" s="162" t="s">
        <v>779</v>
      </c>
      <c r="C86" s="162"/>
      <c r="D86" s="162"/>
      <c r="E86" s="162"/>
    </row>
    <row r="87" spans="2:5" x14ac:dyDescent="0.2">
      <c r="B87" s="162" t="s">
        <v>780</v>
      </c>
      <c r="C87" s="162"/>
      <c r="D87" s="162"/>
      <c r="E87" s="162"/>
    </row>
    <row r="88" spans="2:5" x14ac:dyDescent="0.2">
      <c r="B88" s="162" t="s">
        <v>781</v>
      </c>
      <c r="C88" s="162"/>
      <c r="D88" s="162"/>
      <c r="E88" s="162"/>
    </row>
    <row r="89" spans="2:5" x14ac:dyDescent="0.2">
      <c r="B89" s="162" t="s">
        <v>782</v>
      </c>
      <c r="C89" s="162"/>
      <c r="D89" s="162"/>
      <c r="E89" s="162"/>
    </row>
    <row r="90" spans="2:5" x14ac:dyDescent="0.2">
      <c r="B90" s="162" t="s">
        <v>783</v>
      </c>
      <c r="C90" s="162"/>
      <c r="D90" s="162"/>
      <c r="E90" s="162"/>
    </row>
    <row r="91" spans="2:5" x14ac:dyDescent="0.2">
      <c r="B91" s="162" t="s">
        <v>784</v>
      </c>
      <c r="C91" s="162"/>
      <c r="D91" s="162"/>
      <c r="E91" s="162"/>
    </row>
    <row r="92" spans="2:5" x14ac:dyDescent="0.2">
      <c r="B92" s="162" t="s">
        <v>785</v>
      </c>
      <c r="C92" s="162"/>
      <c r="D92" s="162"/>
      <c r="E92" s="162"/>
    </row>
    <row r="93" spans="2:5" x14ac:dyDescent="0.2">
      <c r="B93" s="162" t="s">
        <v>786</v>
      </c>
      <c r="C93" s="162"/>
      <c r="D93" s="162"/>
      <c r="E93" s="162"/>
    </row>
    <row r="94" spans="2:5" x14ac:dyDescent="0.2">
      <c r="B94" s="162" t="s">
        <v>787</v>
      </c>
      <c r="C94" s="162"/>
      <c r="D94" s="162"/>
      <c r="E94" s="162"/>
    </row>
    <row r="95" spans="2:5" x14ac:dyDescent="0.2">
      <c r="B95" s="162" t="s">
        <v>788</v>
      </c>
      <c r="C95" s="162"/>
      <c r="D95" s="162"/>
      <c r="E95" s="162"/>
    </row>
    <row r="96" spans="2:5" x14ac:dyDescent="0.2">
      <c r="B96" s="162" t="s">
        <v>789</v>
      </c>
      <c r="C96" s="162"/>
      <c r="D96" s="162"/>
      <c r="E96" s="162"/>
    </row>
    <row r="97" spans="2:5" x14ac:dyDescent="0.2">
      <c r="B97" s="162" t="s">
        <v>790</v>
      </c>
      <c r="C97" s="162"/>
      <c r="D97" s="162"/>
      <c r="E97" s="162"/>
    </row>
    <row r="98" spans="2:5" x14ac:dyDescent="0.2">
      <c r="B98" s="162" t="s">
        <v>791</v>
      </c>
      <c r="C98" s="162"/>
      <c r="D98" s="162"/>
      <c r="E98" s="162"/>
    </row>
    <row r="99" spans="2:5" x14ac:dyDescent="0.2">
      <c r="B99" s="162" t="s">
        <v>792</v>
      </c>
      <c r="C99" s="162"/>
      <c r="D99" s="162"/>
      <c r="E99" s="162"/>
    </row>
    <row r="100" spans="2:5" x14ac:dyDescent="0.2">
      <c r="B100" s="162" t="s">
        <v>793</v>
      </c>
      <c r="C100" s="162"/>
      <c r="D100" s="162"/>
      <c r="E100" s="162"/>
    </row>
    <row r="101" spans="2:5" x14ac:dyDescent="0.2">
      <c r="B101" s="162" t="s">
        <v>794</v>
      </c>
      <c r="C101" s="162"/>
      <c r="D101" s="162"/>
      <c r="E101" s="162"/>
    </row>
    <row r="102" spans="2:5" x14ac:dyDescent="0.2">
      <c r="B102" s="162" t="s">
        <v>795</v>
      </c>
      <c r="C102" s="162"/>
      <c r="D102" s="162"/>
      <c r="E102" s="162"/>
    </row>
    <row r="103" spans="2:5" x14ac:dyDescent="0.2">
      <c r="B103" s="162" t="s">
        <v>796</v>
      </c>
      <c r="C103" s="162"/>
      <c r="D103" s="162"/>
      <c r="E103" s="162"/>
    </row>
    <row r="104" spans="2:5" x14ac:dyDescent="0.2">
      <c r="B104" s="162" t="s">
        <v>797</v>
      </c>
      <c r="C104" s="162"/>
      <c r="D104" s="162"/>
      <c r="E104" s="162"/>
    </row>
    <row r="105" spans="2:5" x14ac:dyDescent="0.2">
      <c r="B105" s="162" t="s">
        <v>798</v>
      </c>
      <c r="C105" s="162"/>
      <c r="D105" s="162"/>
      <c r="E105" s="162"/>
    </row>
    <row r="106" spans="2:5" x14ac:dyDescent="0.2">
      <c r="B106" s="162" t="s">
        <v>799</v>
      </c>
      <c r="C106" s="162"/>
      <c r="D106" s="162"/>
      <c r="E106" s="162"/>
    </row>
    <row r="107" spans="2:5" x14ac:dyDescent="0.2">
      <c r="B107" s="162" t="s">
        <v>800</v>
      </c>
      <c r="C107" s="162"/>
      <c r="D107" s="162"/>
      <c r="E107" s="162"/>
    </row>
    <row r="108" spans="2:5" x14ac:dyDescent="0.2">
      <c r="B108" s="162" t="s">
        <v>801</v>
      </c>
      <c r="C108" s="162"/>
      <c r="D108" s="162"/>
      <c r="E108" s="162"/>
    </row>
    <row r="109" spans="2:5" x14ac:dyDescent="0.2">
      <c r="B109" s="162" t="s">
        <v>802</v>
      </c>
      <c r="C109" s="162"/>
      <c r="D109" s="162"/>
      <c r="E109" s="162"/>
    </row>
    <row r="110" spans="2:5" x14ac:dyDescent="0.2">
      <c r="B110" s="162" t="s">
        <v>803</v>
      </c>
      <c r="C110" s="162"/>
      <c r="D110" s="162"/>
      <c r="E110" s="162"/>
    </row>
    <row r="111" spans="2:5" x14ac:dyDescent="0.2">
      <c r="B111" s="162" t="s">
        <v>804</v>
      </c>
      <c r="C111" s="162"/>
      <c r="D111" s="162"/>
      <c r="E111" s="162"/>
    </row>
    <row r="112" spans="2:5" x14ac:dyDescent="0.2">
      <c r="B112" s="162" t="s">
        <v>805</v>
      </c>
      <c r="C112" s="162"/>
      <c r="D112" s="162"/>
      <c r="E112" s="162"/>
    </row>
    <row r="113" spans="2:5" x14ac:dyDescent="0.2">
      <c r="B113" s="162" t="s">
        <v>806</v>
      </c>
      <c r="C113" s="162"/>
      <c r="D113" s="162"/>
      <c r="E113" s="162"/>
    </row>
    <row r="114" spans="2:5" x14ac:dyDescent="0.2">
      <c r="B114" s="162" t="s">
        <v>807</v>
      </c>
      <c r="C114" s="162"/>
      <c r="D114" s="162"/>
      <c r="E114" s="162"/>
    </row>
    <row r="115" spans="2:5" x14ac:dyDescent="0.2">
      <c r="B115" s="162" t="s">
        <v>808</v>
      </c>
      <c r="C115" s="162"/>
      <c r="D115" s="162"/>
      <c r="E115" s="162"/>
    </row>
    <row r="116" spans="2:5" x14ac:dyDescent="0.2">
      <c r="B116" s="162" t="s">
        <v>809</v>
      </c>
      <c r="C116" s="162"/>
      <c r="D116" s="162"/>
      <c r="E116" s="162"/>
    </row>
    <row r="117" spans="2:5" x14ac:dyDescent="0.2">
      <c r="B117" s="162" t="s">
        <v>810</v>
      </c>
      <c r="C117" s="162"/>
      <c r="D117" s="162"/>
      <c r="E117" s="162"/>
    </row>
    <row r="118" spans="2:5" x14ac:dyDescent="0.2">
      <c r="B118" s="162" t="s">
        <v>811</v>
      </c>
      <c r="C118" s="162"/>
      <c r="D118" s="162"/>
      <c r="E118" s="162"/>
    </row>
    <row r="119" spans="2:5" x14ac:dyDescent="0.2">
      <c r="B119" s="162" t="s">
        <v>812</v>
      </c>
      <c r="C119" s="162"/>
      <c r="D119" s="162"/>
      <c r="E119" s="162"/>
    </row>
    <row r="120" spans="2:5" x14ac:dyDescent="0.2">
      <c r="B120" s="162" t="s">
        <v>813</v>
      </c>
      <c r="C120" s="162"/>
      <c r="D120" s="162"/>
      <c r="E120" s="162"/>
    </row>
    <row r="121" spans="2:5" x14ac:dyDescent="0.2">
      <c r="B121" s="162" t="s">
        <v>814</v>
      </c>
      <c r="C121" s="162"/>
      <c r="D121" s="162"/>
      <c r="E121" s="162"/>
    </row>
    <row r="122" spans="2:5" x14ac:dyDescent="0.2">
      <c r="B122" s="162" t="s">
        <v>815</v>
      </c>
      <c r="C122" s="162"/>
      <c r="D122" s="162"/>
      <c r="E122" s="162"/>
    </row>
    <row r="123" spans="2:5" x14ac:dyDescent="0.2">
      <c r="B123" s="162" t="s">
        <v>816</v>
      </c>
      <c r="C123" s="162"/>
      <c r="D123" s="162"/>
      <c r="E123" s="162"/>
    </row>
    <row r="124" spans="2:5" x14ac:dyDescent="0.2">
      <c r="B124" s="162" t="s">
        <v>817</v>
      </c>
      <c r="C124" s="162"/>
      <c r="D124" s="162"/>
      <c r="E124" s="162"/>
    </row>
    <row r="125" spans="2:5" x14ac:dyDescent="0.2">
      <c r="B125" s="162" t="s">
        <v>818</v>
      </c>
      <c r="C125" s="162"/>
      <c r="D125" s="162"/>
      <c r="E125" s="162"/>
    </row>
    <row r="126" spans="2:5" x14ac:dyDescent="0.2">
      <c r="B126" s="162" t="s">
        <v>819</v>
      </c>
      <c r="C126" s="162"/>
      <c r="D126" s="162"/>
      <c r="E126" s="162"/>
    </row>
    <row r="127" spans="2:5" x14ac:dyDescent="0.2">
      <c r="B127" s="162" t="s">
        <v>820</v>
      </c>
      <c r="C127" s="162"/>
      <c r="D127" s="162"/>
      <c r="E127" s="162"/>
    </row>
    <row r="128" spans="2:5" x14ac:dyDescent="0.2">
      <c r="B128" s="162" t="s">
        <v>821</v>
      </c>
      <c r="C128" s="162"/>
      <c r="D128" s="162"/>
      <c r="E128" s="162"/>
    </row>
    <row r="129" spans="2:5" x14ac:dyDescent="0.2">
      <c r="B129" s="162" t="s">
        <v>822</v>
      </c>
      <c r="C129" s="162"/>
      <c r="D129" s="162"/>
      <c r="E129" s="162"/>
    </row>
    <row r="130" spans="2:5" x14ac:dyDescent="0.2">
      <c r="B130" s="162" t="s">
        <v>823</v>
      </c>
      <c r="C130" s="162"/>
      <c r="D130" s="162"/>
      <c r="E130" s="162"/>
    </row>
    <row r="131" spans="2:5" x14ac:dyDescent="0.2">
      <c r="B131" s="162" t="s">
        <v>824</v>
      </c>
      <c r="C131" s="162"/>
      <c r="D131" s="162"/>
      <c r="E131" s="162"/>
    </row>
    <row r="132" spans="2:5" x14ac:dyDescent="0.2">
      <c r="B132" s="162" t="s">
        <v>825</v>
      </c>
      <c r="C132" s="162"/>
      <c r="D132" s="162"/>
      <c r="E132" s="162"/>
    </row>
    <row r="133" spans="2:5" x14ac:dyDescent="0.2">
      <c r="B133" s="162" t="s">
        <v>826</v>
      </c>
      <c r="C133" s="162"/>
      <c r="D133" s="162"/>
      <c r="E133" s="162"/>
    </row>
    <row r="134" spans="2:5" x14ac:dyDescent="0.2">
      <c r="B134" s="162" t="s">
        <v>827</v>
      </c>
      <c r="C134" s="162"/>
      <c r="D134" s="162"/>
      <c r="E134" s="162"/>
    </row>
    <row r="135" spans="2:5" x14ac:dyDescent="0.2">
      <c r="B135" s="162" t="s">
        <v>828</v>
      </c>
      <c r="C135" s="162"/>
      <c r="D135" s="162"/>
      <c r="E135" s="162"/>
    </row>
    <row r="136" spans="2:5" x14ac:dyDescent="0.2">
      <c r="B136" s="162" t="s">
        <v>829</v>
      </c>
      <c r="C136" s="162"/>
      <c r="D136" s="162"/>
      <c r="E136" s="162"/>
    </row>
    <row r="137" spans="2:5" x14ac:dyDescent="0.2">
      <c r="B137" s="162" t="s">
        <v>830</v>
      </c>
      <c r="C137" s="162"/>
      <c r="D137" s="162"/>
      <c r="E137" s="162"/>
    </row>
    <row r="138" spans="2:5" x14ac:dyDescent="0.2">
      <c r="B138" s="162" t="s">
        <v>831</v>
      </c>
      <c r="C138" s="162"/>
      <c r="D138" s="162"/>
      <c r="E138" s="162"/>
    </row>
    <row r="139" spans="2:5" x14ac:dyDescent="0.2">
      <c r="B139" s="162" t="s">
        <v>832</v>
      </c>
      <c r="C139" s="162"/>
      <c r="D139" s="162"/>
      <c r="E139" s="162"/>
    </row>
    <row r="140" spans="2:5" x14ac:dyDescent="0.2">
      <c r="B140" s="162" t="s">
        <v>833</v>
      </c>
      <c r="C140" s="162"/>
      <c r="D140" s="162"/>
      <c r="E140" s="162"/>
    </row>
    <row r="141" spans="2:5" x14ac:dyDescent="0.2">
      <c r="B141" s="162" t="s">
        <v>834</v>
      </c>
      <c r="C141" s="162"/>
      <c r="D141" s="162"/>
      <c r="E141" s="162"/>
    </row>
    <row r="142" spans="2:5" x14ac:dyDescent="0.2">
      <c r="B142" s="162" t="s">
        <v>835</v>
      </c>
      <c r="C142" s="162"/>
      <c r="D142" s="162"/>
      <c r="E142" s="162"/>
    </row>
    <row r="143" spans="2:5" x14ac:dyDescent="0.2">
      <c r="B143" s="162" t="s">
        <v>836</v>
      </c>
      <c r="C143" s="162"/>
      <c r="D143" s="162"/>
      <c r="E143" s="162"/>
    </row>
    <row r="144" spans="2:5" x14ac:dyDescent="0.2">
      <c r="B144" s="162" t="s">
        <v>837</v>
      </c>
      <c r="C144" s="162"/>
      <c r="D144" s="162"/>
      <c r="E144" s="162"/>
    </row>
    <row r="145" spans="2:5" x14ac:dyDescent="0.2">
      <c r="B145" s="162" t="s">
        <v>838</v>
      </c>
      <c r="C145" s="162"/>
      <c r="D145" s="162"/>
      <c r="E145" s="162"/>
    </row>
    <row r="146" spans="2:5" x14ac:dyDescent="0.2">
      <c r="B146" s="162" t="s">
        <v>839</v>
      </c>
      <c r="C146" s="162"/>
      <c r="D146" s="162"/>
      <c r="E146" s="162"/>
    </row>
    <row r="147" spans="2:5" x14ac:dyDescent="0.2">
      <c r="B147" s="162" t="s">
        <v>840</v>
      </c>
      <c r="C147" s="162"/>
      <c r="D147" s="162"/>
      <c r="E147" s="162"/>
    </row>
    <row r="148" spans="2:5" x14ac:dyDescent="0.2">
      <c r="B148" s="162" t="s">
        <v>841</v>
      </c>
      <c r="C148" s="162"/>
      <c r="D148" s="162"/>
      <c r="E148" s="162"/>
    </row>
    <row r="149" spans="2:5" x14ac:dyDescent="0.2">
      <c r="B149" s="162" t="s">
        <v>842</v>
      </c>
      <c r="C149" s="162"/>
      <c r="D149" s="162"/>
      <c r="E149" s="162"/>
    </row>
    <row r="150" spans="2:5" x14ac:dyDescent="0.2">
      <c r="B150" s="162" t="s">
        <v>843</v>
      </c>
      <c r="C150" s="162"/>
      <c r="D150" s="162"/>
      <c r="E150" s="162"/>
    </row>
    <row r="151" spans="2:5" x14ac:dyDescent="0.2">
      <c r="B151" s="162" t="s">
        <v>844</v>
      </c>
      <c r="C151" s="162"/>
      <c r="D151" s="162"/>
      <c r="E151" s="162"/>
    </row>
    <row r="152" spans="2:5" x14ac:dyDescent="0.2">
      <c r="B152" s="162" t="s">
        <v>845</v>
      </c>
      <c r="C152" s="162"/>
      <c r="D152" s="162"/>
      <c r="E152" s="162"/>
    </row>
    <row r="153" spans="2:5" x14ac:dyDescent="0.2">
      <c r="B153" s="162" t="s">
        <v>846</v>
      </c>
      <c r="C153" s="162"/>
      <c r="D153" s="162"/>
      <c r="E153" s="162"/>
    </row>
    <row r="154" spans="2:5" x14ac:dyDescent="0.2">
      <c r="B154" s="162" t="s">
        <v>847</v>
      </c>
      <c r="C154" s="162"/>
      <c r="D154" s="162"/>
      <c r="E154" s="162"/>
    </row>
    <row r="155" spans="2:5" x14ac:dyDescent="0.2">
      <c r="B155" s="162" t="s">
        <v>848</v>
      </c>
      <c r="C155" s="162"/>
      <c r="D155" s="162"/>
      <c r="E155" s="162"/>
    </row>
    <row r="156" spans="2:5" x14ac:dyDescent="0.2">
      <c r="B156" s="162" t="s">
        <v>849</v>
      </c>
      <c r="C156" s="162"/>
      <c r="D156" s="162"/>
      <c r="E156" s="162"/>
    </row>
    <row r="157" spans="2:5" x14ac:dyDescent="0.2">
      <c r="B157" s="162" t="s">
        <v>850</v>
      </c>
      <c r="C157" s="162"/>
      <c r="D157" s="162"/>
      <c r="E157" s="162"/>
    </row>
    <row r="158" spans="2:5" x14ac:dyDescent="0.2">
      <c r="B158" s="162" t="s">
        <v>851</v>
      </c>
      <c r="C158" s="162"/>
      <c r="D158" s="162"/>
      <c r="E158" s="162"/>
    </row>
    <row r="159" spans="2:5" x14ac:dyDescent="0.2">
      <c r="B159" s="162" t="s">
        <v>852</v>
      </c>
      <c r="C159" s="162"/>
      <c r="D159" s="162"/>
      <c r="E159" s="162"/>
    </row>
    <row r="160" spans="2:5" x14ac:dyDescent="0.2">
      <c r="B160" s="162" t="s">
        <v>853</v>
      </c>
      <c r="C160" s="162"/>
      <c r="D160" s="162"/>
      <c r="E160" s="162"/>
    </row>
    <row r="161" spans="2:5" x14ac:dyDescent="0.2">
      <c r="B161" s="162" t="s">
        <v>854</v>
      </c>
      <c r="C161" s="162"/>
      <c r="D161" s="162"/>
      <c r="E161" s="162"/>
    </row>
    <row r="162" spans="2:5" x14ac:dyDescent="0.2">
      <c r="B162" s="162" t="s">
        <v>855</v>
      </c>
      <c r="C162" s="162"/>
      <c r="D162" s="162"/>
      <c r="E162" s="162"/>
    </row>
    <row r="163" spans="2:5" x14ac:dyDescent="0.2">
      <c r="B163" s="162" t="s">
        <v>856</v>
      </c>
      <c r="C163" s="162"/>
      <c r="D163" s="162"/>
      <c r="E163" s="162"/>
    </row>
    <row r="164" spans="2:5" x14ac:dyDescent="0.2">
      <c r="B164" s="162" t="s">
        <v>857</v>
      </c>
      <c r="C164" s="162"/>
      <c r="D164" s="162"/>
      <c r="E164" s="162"/>
    </row>
    <row r="165" spans="2:5" x14ac:dyDescent="0.2">
      <c r="B165" s="162" t="s">
        <v>858</v>
      </c>
      <c r="C165" s="162"/>
      <c r="D165" s="162"/>
      <c r="E165" s="162"/>
    </row>
    <row r="166" spans="2:5" x14ac:dyDescent="0.2">
      <c r="B166" s="162" t="s">
        <v>859</v>
      </c>
      <c r="C166" s="162"/>
      <c r="D166" s="162"/>
      <c r="E166" s="162"/>
    </row>
    <row r="167" spans="2:5" x14ac:dyDescent="0.2">
      <c r="B167" s="162" t="s">
        <v>860</v>
      </c>
      <c r="C167" s="162"/>
      <c r="D167" s="162"/>
      <c r="E167" s="162"/>
    </row>
    <row r="168" spans="2:5" x14ac:dyDescent="0.2">
      <c r="B168" s="162" t="s">
        <v>861</v>
      </c>
      <c r="C168" s="162"/>
      <c r="D168" s="162"/>
      <c r="E168" s="162"/>
    </row>
    <row r="169" spans="2:5" x14ac:dyDescent="0.2">
      <c r="B169" s="162" t="s">
        <v>862</v>
      </c>
      <c r="C169" s="162"/>
      <c r="D169" s="162"/>
      <c r="E169" s="162"/>
    </row>
    <row r="170" spans="2:5" x14ac:dyDescent="0.2">
      <c r="B170" s="162" t="s">
        <v>863</v>
      </c>
      <c r="C170" s="162"/>
      <c r="D170" s="162"/>
      <c r="E170" s="162"/>
    </row>
    <row r="171" spans="2:5" x14ac:dyDescent="0.2">
      <c r="B171" s="162" t="s">
        <v>864</v>
      </c>
      <c r="C171" s="162"/>
      <c r="D171" s="162"/>
      <c r="E171" s="162"/>
    </row>
    <row r="172" spans="2:5" x14ac:dyDescent="0.2">
      <c r="B172" s="162" t="s">
        <v>865</v>
      </c>
      <c r="C172" s="162"/>
      <c r="D172" s="162"/>
      <c r="E172" s="162"/>
    </row>
    <row r="173" spans="2:5" x14ac:dyDescent="0.2">
      <c r="B173" s="162" t="s">
        <v>866</v>
      </c>
      <c r="C173" s="162"/>
      <c r="D173" s="162"/>
      <c r="E173" s="162"/>
    </row>
    <row r="174" spans="2:5" x14ac:dyDescent="0.2">
      <c r="B174" s="162" t="s">
        <v>867</v>
      </c>
      <c r="C174" s="162"/>
      <c r="D174" s="162"/>
      <c r="E174" s="162"/>
    </row>
    <row r="175" spans="2:5" x14ac:dyDescent="0.2">
      <c r="B175" s="162" t="s">
        <v>868</v>
      </c>
      <c r="C175" s="162"/>
      <c r="D175" s="162"/>
      <c r="E175" s="162"/>
    </row>
    <row r="176" spans="2:5" x14ac:dyDescent="0.2">
      <c r="B176" s="162" t="s">
        <v>869</v>
      </c>
      <c r="C176" s="162"/>
      <c r="D176" s="162"/>
      <c r="E176" s="162"/>
    </row>
    <row r="177" spans="2:5" x14ac:dyDescent="0.2">
      <c r="B177" s="162" t="s">
        <v>870</v>
      </c>
      <c r="C177" s="162"/>
      <c r="D177" s="162"/>
      <c r="E177" s="162"/>
    </row>
    <row r="178" spans="2:5" x14ac:dyDescent="0.2">
      <c r="B178" s="162" t="s">
        <v>871</v>
      </c>
      <c r="C178" s="162"/>
      <c r="D178" s="162"/>
      <c r="E178" s="162"/>
    </row>
    <row r="179" spans="2:5" x14ac:dyDescent="0.2">
      <c r="B179" s="162" t="s">
        <v>872</v>
      </c>
      <c r="C179" s="162"/>
      <c r="D179" s="162"/>
      <c r="E179" s="162"/>
    </row>
    <row r="180" spans="2:5" x14ac:dyDescent="0.2">
      <c r="B180" s="162" t="s">
        <v>873</v>
      </c>
      <c r="C180" s="162"/>
      <c r="D180" s="162"/>
      <c r="E180" s="162"/>
    </row>
    <row r="181" spans="2:5" x14ac:dyDescent="0.2">
      <c r="B181" s="162" t="s">
        <v>874</v>
      </c>
      <c r="C181" s="162"/>
      <c r="D181" s="162"/>
      <c r="E181" s="162"/>
    </row>
    <row r="182" spans="2:5" x14ac:dyDescent="0.2">
      <c r="B182" s="162" t="s">
        <v>875</v>
      </c>
      <c r="C182" s="162"/>
      <c r="D182" s="162"/>
      <c r="E182" s="162"/>
    </row>
    <row r="183" spans="2:5" x14ac:dyDescent="0.2">
      <c r="B183" s="162" t="s">
        <v>876</v>
      </c>
      <c r="C183" s="162"/>
      <c r="D183" s="162"/>
      <c r="E183" s="162"/>
    </row>
    <row r="184" spans="2:5" x14ac:dyDescent="0.2">
      <c r="B184" s="162" t="s">
        <v>877</v>
      </c>
      <c r="C184" s="162"/>
      <c r="D184" s="162"/>
      <c r="E184" s="162"/>
    </row>
    <row r="185" spans="2:5" x14ac:dyDescent="0.2">
      <c r="B185" s="162" t="s">
        <v>878</v>
      </c>
      <c r="C185" s="162"/>
      <c r="D185" s="162"/>
      <c r="E185" s="162"/>
    </row>
    <row r="186" spans="2:5" x14ac:dyDescent="0.2">
      <c r="B186" s="162" t="s">
        <v>879</v>
      </c>
      <c r="C186" s="162"/>
      <c r="D186" s="162"/>
      <c r="E186" s="162"/>
    </row>
    <row r="187" spans="2:5" x14ac:dyDescent="0.2">
      <c r="B187" s="162" t="s">
        <v>880</v>
      </c>
      <c r="C187" s="162"/>
      <c r="D187" s="162"/>
      <c r="E187" s="162"/>
    </row>
    <row r="188" spans="2:5" x14ac:dyDescent="0.2">
      <c r="B188" s="162" t="s">
        <v>881</v>
      </c>
      <c r="C188" s="162"/>
      <c r="D188" s="162"/>
      <c r="E188" s="162"/>
    </row>
    <row r="189" spans="2:5" x14ac:dyDescent="0.2">
      <c r="B189" s="162" t="s">
        <v>882</v>
      </c>
      <c r="C189" s="162"/>
      <c r="D189" s="162"/>
      <c r="E189" s="162"/>
    </row>
    <row r="190" spans="2:5" x14ac:dyDescent="0.2">
      <c r="B190" s="162" t="s">
        <v>883</v>
      </c>
      <c r="C190" s="162"/>
      <c r="D190" s="162"/>
      <c r="E190" s="162"/>
    </row>
    <row r="191" spans="2:5" x14ac:dyDescent="0.2">
      <c r="B191" s="162" t="s">
        <v>884</v>
      </c>
      <c r="C191" s="162"/>
      <c r="D191" s="162"/>
      <c r="E191" s="162"/>
    </row>
    <row r="192" spans="2:5" x14ac:dyDescent="0.2">
      <c r="B192" s="162" t="s">
        <v>885</v>
      </c>
      <c r="C192" s="162"/>
      <c r="D192" s="162"/>
      <c r="E192" s="162"/>
    </row>
    <row r="193" spans="2:5" x14ac:dyDescent="0.2">
      <c r="B193" s="162" t="s">
        <v>886</v>
      </c>
      <c r="C193" s="162"/>
      <c r="D193" s="162"/>
      <c r="E193" s="162"/>
    </row>
    <row r="194" spans="2:5" x14ac:dyDescent="0.2">
      <c r="B194" s="162" t="s">
        <v>887</v>
      </c>
      <c r="C194" s="162"/>
      <c r="D194" s="162"/>
      <c r="E194" s="162"/>
    </row>
    <row r="195" spans="2:5" x14ac:dyDescent="0.2">
      <c r="B195" s="162" t="s">
        <v>888</v>
      </c>
      <c r="C195" s="162"/>
      <c r="D195" s="162"/>
      <c r="E195" s="162"/>
    </row>
    <row r="196" spans="2:5" x14ac:dyDescent="0.2">
      <c r="B196" s="162" t="s">
        <v>889</v>
      </c>
      <c r="C196" s="162"/>
      <c r="D196" s="162"/>
      <c r="E196" s="162"/>
    </row>
    <row r="197" spans="2:5" x14ac:dyDescent="0.2">
      <c r="B197" s="162" t="s">
        <v>890</v>
      </c>
      <c r="C197" s="162"/>
      <c r="D197" s="162"/>
      <c r="E197" s="162"/>
    </row>
    <row r="198" spans="2:5" x14ac:dyDescent="0.2">
      <c r="B198" s="162" t="s">
        <v>891</v>
      </c>
      <c r="C198" s="162"/>
      <c r="D198" s="162"/>
      <c r="E198" s="162"/>
    </row>
    <row r="199" spans="2:5" x14ac:dyDescent="0.2">
      <c r="B199" s="162" t="s">
        <v>892</v>
      </c>
      <c r="C199" s="162"/>
      <c r="D199" s="162"/>
      <c r="E199" s="162"/>
    </row>
    <row r="200" spans="2:5" x14ac:dyDescent="0.2">
      <c r="B200" s="162" t="s">
        <v>893</v>
      </c>
      <c r="C200" s="162"/>
      <c r="D200" s="162"/>
      <c r="E200" s="162"/>
    </row>
    <row r="201" spans="2:5" x14ac:dyDescent="0.2">
      <c r="B201" s="162" t="s">
        <v>894</v>
      </c>
      <c r="C201" s="162"/>
      <c r="D201" s="162"/>
      <c r="E201" s="162"/>
    </row>
    <row r="202" spans="2:5" x14ac:dyDescent="0.2">
      <c r="B202" s="162" t="s">
        <v>895</v>
      </c>
      <c r="C202" s="162"/>
      <c r="D202" s="162"/>
      <c r="E202" s="162"/>
    </row>
    <row r="203" spans="2:5" x14ac:dyDescent="0.2">
      <c r="B203" s="162" t="s">
        <v>896</v>
      </c>
      <c r="C203" s="162"/>
      <c r="D203" s="162"/>
      <c r="E203" s="162"/>
    </row>
    <row r="204" spans="2:5" x14ac:dyDescent="0.2">
      <c r="B204" s="162" t="s">
        <v>897</v>
      </c>
      <c r="C204" s="162"/>
      <c r="D204" s="162"/>
      <c r="E204" s="162"/>
    </row>
    <row r="205" spans="2:5" x14ac:dyDescent="0.2">
      <c r="B205" s="162" t="s">
        <v>898</v>
      </c>
      <c r="C205" s="162"/>
      <c r="D205" s="162"/>
      <c r="E205" s="162"/>
    </row>
    <row r="206" spans="2:5" x14ac:dyDescent="0.2">
      <c r="B206" s="162" t="s">
        <v>899</v>
      </c>
      <c r="C206" s="162"/>
      <c r="D206" s="162"/>
      <c r="E206" s="162"/>
    </row>
    <row r="207" spans="2:5" x14ac:dyDescent="0.2">
      <c r="B207" s="162" t="s">
        <v>900</v>
      </c>
      <c r="C207" s="162"/>
      <c r="D207" s="162"/>
      <c r="E207" s="162"/>
    </row>
    <row r="208" spans="2:5" x14ac:dyDescent="0.2">
      <c r="B208" s="162" t="s">
        <v>901</v>
      </c>
      <c r="C208" s="162"/>
      <c r="D208" s="162"/>
      <c r="E208" s="162"/>
    </row>
    <row r="209" spans="2:5" x14ac:dyDescent="0.2">
      <c r="B209" s="162" t="s">
        <v>902</v>
      </c>
      <c r="C209" s="162"/>
      <c r="D209" s="162"/>
      <c r="E209" s="162"/>
    </row>
    <row r="210" spans="2:5" x14ac:dyDescent="0.2">
      <c r="B210" s="162" t="s">
        <v>903</v>
      </c>
      <c r="C210" s="162"/>
      <c r="D210" s="162"/>
      <c r="E210" s="162"/>
    </row>
    <row r="211" spans="2:5" x14ac:dyDescent="0.2">
      <c r="B211" s="162" t="s">
        <v>904</v>
      </c>
      <c r="C211" s="162"/>
      <c r="D211" s="162"/>
      <c r="E211" s="162"/>
    </row>
    <row r="212" spans="2:5" x14ac:dyDescent="0.2">
      <c r="B212" s="162" t="s">
        <v>905</v>
      </c>
      <c r="C212" s="162"/>
      <c r="D212" s="162"/>
      <c r="E212" s="162"/>
    </row>
    <row r="213" spans="2:5" x14ac:dyDescent="0.2">
      <c r="B213" s="162" t="s">
        <v>906</v>
      </c>
      <c r="C213" s="162"/>
      <c r="D213" s="162"/>
      <c r="E213" s="162"/>
    </row>
    <row r="214" spans="2:5" x14ac:dyDescent="0.2">
      <c r="B214" s="162" t="s">
        <v>907</v>
      </c>
      <c r="C214" s="162"/>
      <c r="D214" s="162"/>
      <c r="E214" s="162"/>
    </row>
    <row r="215" spans="2:5" x14ac:dyDescent="0.2">
      <c r="B215" s="162" t="s">
        <v>908</v>
      </c>
      <c r="C215" s="162"/>
      <c r="D215" s="162"/>
      <c r="E215" s="162"/>
    </row>
    <row r="216" spans="2:5" x14ac:dyDescent="0.2">
      <c r="B216" s="162" t="s">
        <v>909</v>
      </c>
      <c r="C216" s="162"/>
      <c r="D216" s="162"/>
      <c r="E216" s="162"/>
    </row>
    <row r="217" spans="2:5" x14ac:dyDescent="0.2">
      <c r="B217" s="162" t="s">
        <v>910</v>
      </c>
      <c r="C217" s="162"/>
      <c r="D217" s="162"/>
      <c r="E217" s="162"/>
    </row>
    <row r="218" spans="2:5" x14ac:dyDescent="0.2">
      <c r="B218" s="162" t="s">
        <v>911</v>
      </c>
      <c r="C218" s="162"/>
      <c r="D218" s="162"/>
      <c r="E218" s="162"/>
    </row>
    <row r="219" spans="2:5" x14ac:dyDescent="0.2">
      <c r="B219" s="162" t="s">
        <v>912</v>
      </c>
      <c r="C219" s="162"/>
      <c r="D219" s="162"/>
      <c r="E219" s="162"/>
    </row>
    <row r="220" spans="2:5" x14ac:dyDescent="0.2">
      <c r="B220" s="162" t="s">
        <v>913</v>
      </c>
      <c r="C220" s="162"/>
      <c r="D220" s="162"/>
      <c r="E220" s="162"/>
    </row>
    <row r="221" spans="2:5" x14ac:dyDescent="0.2">
      <c r="B221" s="162" t="s">
        <v>914</v>
      </c>
      <c r="C221" s="162"/>
      <c r="D221" s="162"/>
      <c r="E221" s="162"/>
    </row>
    <row r="222" spans="2:5" x14ac:dyDescent="0.2">
      <c r="B222" s="162" t="s">
        <v>915</v>
      </c>
      <c r="C222" s="162"/>
      <c r="D222" s="162"/>
      <c r="E222" s="162"/>
    </row>
    <row r="223" spans="2:5" x14ac:dyDescent="0.2">
      <c r="B223" s="162" t="s">
        <v>916</v>
      </c>
      <c r="C223" s="162"/>
      <c r="D223" s="162"/>
      <c r="E223" s="162"/>
    </row>
    <row r="224" spans="2:5" x14ac:dyDescent="0.2">
      <c r="B224" s="162" t="s">
        <v>917</v>
      </c>
      <c r="C224" s="162"/>
      <c r="D224" s="162"/>
      <c r="E224" s="162"/>
    </row>
    <row r="225" spans="2:5" x14ac:dyDescent="0.2">
      <c r="B225" s="162" t="s">
        <v>918</v>
      </c>
      <c r="C225" s="162"/>
      <c r="D225" s="162"/>
      <c r="E225" s="162"/>
    </row>
    <row r="226" spans="2:5" x14ac:dyDescent="0.2">
      <c r="B226" s="162" t="s">
        <v>919</v>
      </c>
      <c r="C226" s="162"/>
      <c r="D226" s="162"/>
      <c r="E226" s="162"/>
    </row>
    <row r="227" spans="2:5" x14ac:dyDescent="0.2">
      <c r="B227" s="162" t="s">
        <v>920</v>
      </c>
      <c r="C227" s="162"/>
      <c r="D227" s="162"/>
      <c r="E227" s="162"/>
    </row>
    <row r="228" spans="2:5" x14ac:dyDescent="0.2">
      <c r="B228" s="162" t="s">
        <v>921</v>
      </c>
      <c r="C228" s="162"/>
      <c r="D228" s="162"/>
      <c r="E228" s="162"/>
    </row>
    <row r="229" spans="2:5" x14ac:dyDescent="0.2">
      <c r="B229" s="162" t="s">
        <v>922</v>
      </c>
      <c r="C229" s="162"/>
      <c r="D229" s="162"/>
      <c r="E229" s="162"/>
    </row>
    <row r="230" spans="2:5" x14ac:dyDescent="0.2">
      <c r="B230" s="162" t="s">
        <v>923</v>
      </c>
      <c r="C230" s="162"/>
      <c r="D230" s="162"/>
      <c r="E230" s="162"/>
    </row>
    <row r="231" spans="2:5" x14ac:dyDescent="0.2">
      <c r="B231" s="162" t="s">
        <v>924</v>
      </c>
      <c r="C231" s="162"/>
      <c r="D231" s="162"/>
      <c r="E231" s="162"/>
    </row>
    <row r="232" spans="2:5" x14ac:dyDescent="0.2">
      <c r="B232" s="162" t="s">
        <v>925</v>
      </c>
      <c r="C232" s="162"/>
      <c r="D232" s="162"/>
      <c r="E232" s="162"/>
    </row>
    <row r="233" spans="2:5" x14ac:dyDescent="0.2">
      <c r="B233" s="162" t="s">
        <v>926</v>
      </c>
      <c r="C233" s="162"/>
      <c r="D233" s="162"/>
      <c r="E233" s="162"/>
    </row>
    <row r="234" spans="2:5" x14ac:dyDescent="0.2">
      <c r="B234" s="162" t="s">
        <v>927</v>
      </c>
      <c r="C234" s="162"/>
      <c r="D234" s="162"/>
      <c r="E234" s="162"/>
    </row>
    <row r="235" spans="2:5" x14ac:dyDescent="0.2">
      <c r="B235" s="162" t="s">
        <v>928</v>
      </c>
      <c r="C235" s="162"/>
      <c r="D235" s="162"/>
      <c r="E235" s="162"/>
    </row>
    <row r="236" spans="2:5" x14ac:dyDescent="0.2">
      <c r="B236" s="162" t="s">
        <v>929</v>
      </c>
      <c r="C236" s="162"/>
      <c r="D236" s="162"/>
      <c r="E236" s="162"/>
    </row>
    <row r="237" spans="2:5" x14ac:dyDescent="0.2">
      <c r="B237" s="162" t="s">
        <v>930</v>
      </c>
      <c r="C237" s="162"/>
      <c r="D237" s="162"/>
      <c r="E237" s="162"/>
    </row>
    <row r="238" spans="2:5" x14ac:dyDescent="0.2">
      <c r="B238" s="162" t="s">
        <v>931</v>
      </c>
      <c r="C238" s="162"/>
      <c r="D238" s="162"/>
      <c r="E238" s="162"/>
    </row>
    <row r="239" spans="2:5" x14ac:dyDescent="0.2">
      <c r="B239" s="162" t="s">
        <v>932</v>
      </c>
      <c r="C239" s="162"/>
      <c r="D239" s="162"/>
      <c r="E239" s="162"/>
    </row>
    <row r="240" spans="2:5" x14ac:dyDescent="0.2">
      <c r="B240" s="162" t="s">
        <v>933</v>
      </c>
      <c r="C240" s="162"/>
      <c r="D240" s="162"/>
      <c r="E240" s="162"/>
    </row>
    <row r="241" spans="2:5" x14ac:dyDescent="0.2">
      <c r="B241" s="162" t="s">
        <v>934</v>
      </c>
      <c r="C241" s="162"/>
      <c r="D241" s="162"/>
      <c r="E241" s="162"/>
    </row>
    <row r="242" spans="2:5" x14ac:dyDescent="0.2">
      <c r="B242" s="162" t="s">
        <v>935</v>
      </c>
      <c r="C242" s="162"/>
      <c r="D242" s="162"/>
      <c r="E242" s="162"/>
    </row>
    <row r="243" spans="2:5" x14ac:dyDescent="0.2">
      <c r="B243" s="162" t="s">
        <v>936</v>
      </c>
      <c r="C243" s="162"/>
      <c r="D243" s="162"/>
      <c r="E243" s="162"/>
    </row>
    <row r="244" spans="2:5" x14ac:dyDescent="0.2">
      <c r="B244" s="162" t="s">
        <v>937</v>
      </c>
      <c r="C244" s="162"/>
      <c r="D244" s="162"/>
      <c r="E244" s="162"/>
    </row>
    <row r="245" spans="2:5" x14ac:dyDescent="0.2">
      <c r="B245" s="162" t="s">
        <v>938</v>
      </c>
      <c r="C245" s="162"/>
      <c r="D245" s="162"/>
      <c r="E245" s="162"/>
    </row>
    <row r="246" spans="2:5" x14ac:dyDescent="0.2">
      <c r="B246" s="162" t="s">
        <v>939</v>
      </c>
      <c r="C246" s="162"/>
      <c r="D246" s="162"/>
      <c r="E246" s="162"/>
    </row>
    <row r="247" spans="2:5" x14ac:dyDescent="0.2">
      <c r="B247" s="162" t="s">
        <v>940</v>
      </c>
      <c r="C247" s="162"/>
      <c r="D247" s="162"/>
      <c r="E247" s="162"/>
    </row>
    <row r="248" spans="2:5" x14ac:dyDescent="0.2">
      <c r="B248" s="162" t="s">
        <v>941</v>
      </c>
      <c r="C248" s="162"/>
      <c r="D248" s="162"/>
      <c r="E248" s="162"/>
    </row>
    <row r="249" spans="2:5" x14ac:dyDescent="0.2">
      <c r="B249" s="162" t="s">
        <v>942</v>
      </c>
      <c r="C249" s="162"/>
      <c r="D249" s="162"/>
      <c r="E249" s="162"/>
    </row>
    <row r="250" spans="2:5" x14ac:dyDescent="0.2">
      <c r="B250" s="162" t="s">
        <v>943</v>
      </c>
      <c r="C250" s="162"/>
      <c r="D250" s="162"/>
      <c r="E250" s="162"/>
    </row>
    <row r="251" spans="2:5" x14ac:dyDescent="0.2">
      <c r="B251" s="162" t="s">
        <v>944</v>
      </c>
      <c r="C251" s="162"/>
      <c r="D251" s="162"/>
      <c r="E251" s="162"/>
    </row>
    <row r="252" spans="2:5" x14ac:dyDescent="0.2">
      <c r="B252" s="162" t="s">
        <v>945</v>
      </c>
      <c r="C252" s="162"/>
      <c r="D252" s="162"/>
      <c r="E252" s="162"/>
    </row>
    <row r="253" spans="2:5" x14ac:dyDescent="0.2">
      <c r="B253" s="162" t="s">
        <v>946</v>
      </c>
      <c r="C253" s="162"/>
      <c r="D253" s="162"/>
      <c r="E253" s="162"/>
    </row>
    <row r="254" spans="2:5" x14ac:dyDescent="0.2">
      <c r="B254" s="162" t="s">
        <v>947</v>
      </c>
      <c r="C254" s="162"/>
      <c r="D254" s="162"/>
      <c r="E254" s="162"/>
    </row>
    <row r="255" spans="2:5" x14ac:dyDescent="0.2">
      <c r="B255" s="162" t="s">
        <v>948</v>
      </c>
      <c r="C255" s="162"/>
      <c r="D255" s="162"/>
      <c r="E255" s="162"/>
    </row>
    <row r="256" spans="2:5" x14ac:dyDescent="0.2">
      <c r="B256" s="162" t="s">
        <v>949</v>
      </c>
      <c r="C256" s="162"/>
      <c r="D256" s="162"/>
      <c r="E256" s="162"/>
    </row>
    <row r="257" spans="2:5" x14ac:dyDescent="0.2">
      <c r="B257" s="162" t="s">
        <v>950</v>
      </c>
      <c r="C257" s="162"/>
      <c r="D257" s="162"/>
      <c r="E257" s="162"/>
    </row>
    <row r="258" spans="2:5" x14ac:dyDescent="0.2">
      <c r="B258" s="162" t="s">
        <v>951</v>
      </c>
      <c r="C258" s="162"/>
      <c r="D258" s="162"/>
      <c r="E258" s="162"/>
    </row>
    <row r="259" spans="2:5" x14ac:dyDescent="0.2">
      <c r="B259" s="162" t="s">
        <v>952</v>
      </c>
      <c r="C259" s="162"/>
      <c r="D259" s="162"/>
      <c r="E259" s="162"/>
    </row>
    <row r="260" spans="2:5" x14ac:dyDescent="0.2">
      <c r="B260" s="162" t="s">
        <v>953</v>
      </c>
      <c r="C260" s="162"/>
      <c r="D260" s="162"/>
      <c r="E260" s="162"/>
    </row>
    <row r="261" spans="2:5" x14ac:dyDescent="0.2">
      <c r="B261" s="162" t="s">
        <v>954</v>
      </c>
      <c r="C261" s="162"/>
      <c r="D261" s="162"/>
      <c r="E261" s="162"/>
    </row>
    <row r="262" spans="2:5" x14ac:dyDescent="0.2">
      <c r="B262" s="162" t="s">
        <v>955</v>
      </c>
      <c r="C262" s="162"/>
      <c r="D262" s="162"/>
      <c r="E262" s="162"/>
    </row>
    <row r="263" spans="2:5" x14ac:dyDescent="0.2">
      <c r="B263" s="162" t="s">
        <v>956</v>
      </c>
      <c r="C263" s="162"/>
      <c r="D263" s="162"/>
      <c r="E263" s="162"/>
    </row>
    <row r="264" spans="2:5" x14ac:dyDescent="0.2">
      <c r="B264" s="162" t="s">
        <v>957</v>
      </c>
      <c r="C264" s="162"/>
      <c r="D264" s="162"/>
      <c r="E264" s="162"/>
    </row>
    <row r="265" spans="2:5" x14ac:dyDescent="0.2">
      <c r="B265" s="162" t="s">
        <v>958</v>
      </c>
      <c r="C265" s="162"/>
      <c r="D265" s="162"/>
      <c r="E265" s="162"/>
    </row>
    <row r="266" spans="2:5" x14ac:dyDescent="0.2">
      <c r="B266" s="162" t="s">
        <v>959</v>
      </c>
      <c r="C266" s="162"/>
      <c r="D266" s="162"/>
      <c r="E266" s="162"/>
    </row>
    <row r="267" spans="2:5" x14ac:dyDescent="0.2">
      <c r="B267" s="162" t="s">
        <v>960</v>
      </c>
      <c r="C267" s="162"/>
      <c r="D267" s="162"/>
      <c r="E267" s="162"/>
    </row>
    <row r="268" spans="2:5" x14ac:dyDescent="0.2">
      <c r="B268" s="162" t="s">
        <v>961</v>
      </c>
      <c r="C268" s="162"/>
      <c r="D268" s="162"/>
      <c r="E268" s="162"/>
    </row>
    <row r="269" spans="2:5" x14ac:dyDescent="0.2">
      <c r="B269" s="162" t="s">
        <v>962</v>
      </c>
      <c r="C269" s="162"/>
      <c r="D269" s="162"/>
      <c r="E269" s="162"/>
    </row>
    <row r="270" spans="2:5" x14ac:dyDescent="0.2">
      <c r="B270" s="162" t="s">
        <v>963</v>
      </c>
      <c r="C270" s="162"/>
      <c r="D270" s="162"/>
      <c r="E270" s="162"/>
    </row>
    <row r="271" spans="2:5" x14ac:dyDescent="0.2">
      <c r="B271" s="162" t="s">
        <v>964</v>
      </c>
      <c r="C271" s="162"/>
      <c r="D271" s="162"/>
      <c r="E271" s="162"/>
    </row>
    <row r="272" spans="2:5" x14ac:dyDescent="0.2">
      <c r="B272" s="162" t="s">
        <v>965</v>
      </c>
      <c r="C272" s="162"/>
      <c r="D272" s="162"/>
      <c r="E272" s="162"/>
    </row>
    <row r="273" spans="2:5" x14ac:dyDescent="0.2">
      <c r="B273" s="162" t="s">
        <v>966</v>
      </c>
      <c r="C273" s="162"/>
      <c r="D273" s="162"/>
      <c r="E273" s="162"/>
    </row>
    <row r="274" spans="2:5" x14ac:dyDescent="0.2">
      <c r="B274" s="162" t="s">
        <v>967</v>
      </c>
      <c r="C274" s="162"/>
      <c r="D274" s="162"/>
      <c r="E274" s="162"/>
    </row>
    <row r="275" spans="2:5" x14ac:dyDescent="0.2">
      <c r="B275" s="162" t="s">
        <v>968</v>
      </c>
      <c r="C275" s="162"/>
      <c r="D275" s="162"/>
      <c r="E275" s="162"/>
    </row>
    <row r="276" spans="2:5" x14ac:dyDescent="0.2">
      <c r="B276" s="162" t="s">
        <v>969</v>
      </c>
      <c r="C276" s="162"/>
      <c r="D276" s="162"/>
      <c r="E276" s="162"/>
    </row>
    <row r="277" spans="2:5" x14ac:dyDescent="0.2">
      <c r="B277" s="162" t="s">
        <v>970</v>
      </c>
      <c r="C277" s="162"/>
      <c r="D277" s="162"/>
      <c r="E277" s="162"/>
    </row>
    <row r="278" spans="2:5" x14ac:dyDescent="0.2">
      <c r="B278" s="162" t="s">
        <v>971</v>
      </c>
      <c r="C278" s="162"/>
      <c r="D278" s="162"/>
      <c r="E278" s="162"/>
    </row>
    <row r="279" spans="2:5" x14ac:dyDescent="0.2">
      <c r="B279" s="162" t="s">
        <v>972</v>
      </c>
      <c r="C279" s="162"/>
      <c r="D279" s="162"/>
      <c r="E279" s="162"/>
    </row>
    <row r="280" spans="2:5" x14ac:dyDescent="0.2">
      <c r="B280" s="162" t="s">
        <v>973</v>
      </c>
      <c r="C280" s="162"/>
      <c r="D280" s="162"/>
      <c r="E280" s="162"/>
    </row>
    <row r="281" spans="2:5" x14ac:dyDescent="0.2">
      <c r="B281" s="162" t="s">
        <v>974</v>
      </c>
      <c r="C281" s="162"/>
      <c r="D281" s="162"/>
      <c r="E281" s="162"/>
    </row>
    <row r="282" spans="2:5" x14ac:dyDescent="0.2">
      <c r="B282" s="162" t="s">
        <v>975</v>
      </c>
      <c r="C282" s="162"/>
      <c r="D282" s="162"/>
      <c r="E282" s="162"/>
    </row>
    <row r="283" spans="2:5" x14ac:dyDescent="0.2">
      <c r="B283" s="162" t="s">
        <v>976</v>
      </c>
      <c r="C283" s="162"/>
      <c r="D283" s="162"/>
      <c r="E283" s="162"/>
    </row>
    <row r="284" spans="2:5" x14ac:dyDescent="0.2">
      <c r="B284" s="162" t="s">
        <v>977</v>
      </c>
      <c r="C284" s="162"/>
      <c r="D284" s="162"/>
      <c r="E284" s="162"/>
    </row>
    <row r="285" spans="2:5" x14ac:dyDescent="0.2">
      <c r="B285" s="162" t="s">
        <v>978</v>
      </c>
      <c r="C285" s="162"/>
      <c r="D285" s="162"/>
      <c r="E285" s="162"/>
    </row>
    <row r="286" spans="2:5" x14ac:dyDescent="0.2">
      <c r="B286" s="162" t="s">
        <v>979</v>
      </c>
      <c r="C286" s="162"/>
      <c r="D286" s="162"/>
      <c r="E286" s="162"/>
    </row>
    <row r="287" spans="2:5" x14ac:dyDescent="0.2">
      <c r="B287" s="162" t="s">
        <v>980</v>
      </c>
      <c r="C287" s="162"/>
      <c r="D287" s="162"/>
      <c r="E287" s="162"/>
    </row>
    <row r="288" spans="2:5" x14ac:dyDescent="0.2">
      <c r="B288" s="162" t="s">
        <v>981</v>
      </c>
      <c r="C288" s="162"/>
      <c r="D288" s="162"/>
      <c r="E288" s="162"/>
    </row>
    <row r="289" spans="2:5" x14ac:dyDescent="0.2">
      <c r="B289" s="162" t="s">
        <v>982</v>
      </c>
      <c r="C289" s="162"/>
      <c r="D289" s="162"/>
      <c r="E289" s="162"/>
    </row>
    <row r="290" spans="2:5" x14ac:dyDescent="0.2">
      <c r="B290" s="162" t="s">
        <v>983</v>
      </c>
      <c r="C290" s="162"/>
      <c r="D290" s="162"/>
      <c r="E290" s="162"/>
    </row>
    <row r="291" spans="2:5" x14ac:dyDescent="0.2">
      <c r="B291" s="162" t="s">
        <v>984</v>
      </c>
      <c r="C291" s="162"/>
      <c r="D291" s="162"/>
      <c r="E291" s="162"/>
    </row>
    <row r="292" spans="2:5" x14ac:dyDescent="0.2">
      <c r="B292" s="162" t="s">
        <v>985</v>
      </c>
      <c r="C292" s="162"/>
      <c r="D292" s="162"/>
      <c r="E292" s="162"/>
    </row>
    <row r="293" spans="2:5" x14ac:dyDescent="0.2">
      <c r="B293" s="162" t="s">
        <v>986</v>
      </c>
      <c r="C293" s="162"/>
      <c r="D293" s="162"/>
      <c r="E293" s="162"/>
    </row>
    <row r="294" spans="2:5" x14ac:dyDescent="0.2">
      <c r="B294" s="162" t="s">
        <v>987</v>
      </c>
      <c r="C294" s="162"/>
      <c r="D294" s="162"/>
      <c r="E294" s="162"/>
    </row>
    <row r="295" spans="2:5" x14ac:dyDescent="0.2">
      <c r="B295" s="162" t="s">
        <v>988</v>
      </c>
      <c r="C295" s="162"/>
      <c r="D295" s="162"/>
      <c r="E295" s="162"/>
    </row>
    <row r="296" spans="2:5" x14ac:dyDescent="0.2">
      <c r="B296" s="162" t="s">
        <v>989</v>
      </c>
      <c r="C296" s="162"/>
      <c r="D296" s="162"/>
      <c r="E296" s="162"/>
    </row>
    <row r="297" spans="2:5" x14ac:dyDescent="0.2">
      <c r="B297" s="162" t="s">
        <v>990</v>
      </c>
      <c r="C297" s="162"/>
      <c r="D297" s="162"/>
      <c r="E297" s="162"/>
    </row>
    <row r="298" spans="2:5" x14ac:dyDescent="0.2">
      <c r="B298" s="162" t="s">
        <v>991</v>
      </c>
      <c r="C298" s="162"/>
      <c r="D298" s="162"/>
      <c r="E298" s="162"/>
    </row>
    <row r="299" spans="2:5" x14ac:dyDescent="0.2">
      <c r="B299" s="162" t="s">
        <v>992</v>
      </c>
      <c r="C299" s="162"/>
      <c r="D299" s="162"/>
      <c r="E299" s="162"/>
    </row>
    <row r="300" spans="2:5" x14ac:dyDescent="0.2">
      <c r="B300" s="162" t="s">
        <v>993</v>
      </c>
      <c r="C300" s="162"/>
      <c r="D300" s="162"/>
      <c r="E300" s="162"/>
    </row>
    <row r="301" spans="2:5" x14ac:dyDescent="0.2">
      <c r="B301" s="162" t="s">
        <v>994</v>
      </c>
      <c r="C301" s="162"/>
      <c r="D301" s="162"/>
      <c r="E301" s="162"/>
    </row>
    <row r="302" spans="2:5" x14ac:dyDescent="0.2">
      <c r="B302" s="162" t="s">
        <v>995</v>
      </c>
      <c r="C302" s="162"/>
      <c r="D302" s="162"/>
      <c r="E302" s="162"/>
    </row>
    <row r="303" spans="2:5" x14ac:dyDescent="0.2">
      <c r="B303" s="162" t="s">
        <v>996</v>
      </c>
      <c r="C303" s="162"/>
      <c r="D303" s="162"/>
      <c r="E303" s="162"/>
    </row>
    <row r="304" spans="2:5" x14ac:dyDescent="0.2">
      <c r="B304" s="162" t="s">
        <v>997</v>
      </c>
      <c r="C304" s="162"/>
      <c r="D304" s="162"/>
      <c r="E304" s="162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autoPageBreaks="0"/>
  </sheetPr>
  <dimension ref="A1:G462"/>
  <sheetViews>
    <sheetView showGridLines="0" zoomScaleNormal="100" workbookViewId="0">
      <pane ySplit="2" topLeftCell="A161" activePane="bottomLeft" state="frozen"/>
      <selection pane="bottomLeft" activeCell="E13" sqref="E13"/>
    </sheetView>
  </sheetViews>
  <sheetFormatPr defaultColWidth="9.140625" defaultRowHeight="12.75" x14ac:dyDescent="0.2"/>
  <cols>
    <col min="1" max="1" width="3.140625" style="90" customWidth="1"/>
    <col min="2" max="2" width="38.85546875" style="90" customWidth="1"/>
    <col min="3" max="3" width="18.85546875" style="90" customWidth="1"/>
    <col min="4" max="4" width="2.5703125" style="90" customWidth="1"/>
    <col min="5" max="5" width="36.5703125" style="90" customWidth="1"/>
    <col min="6" max="6" width="18.85546875" style="90" customWidth="1"/>
    <col min="7" max="7" width="3" style="90" customWidth="1"/>
    <col min="8" max="15" width="8.85546875" style="90" customWidth="1"/>
    <col min="16" max="16384" width="9.140625" style="90"/>
  </cols>
  <sheetData>
    <row r="1" spans="1:7" x14ac:dyDescent="0.2">
      <c r="A1" s="133" t="s">
        <v>40</v>
      </c>
      <c r="B1" s="133"/>
      <c r="C1" s="133"/>
      <c r="D1" s="133"/>
      <c r="E1" s="133"/>
      <c r="F1" s="133"/>
    </row>
    <row r="2" spans="1:7" x14ac:dyDescent="0.2">
      <c r="A2" s="134" t="s">
        <v>56</v>
      </c>
      <c r="B2" s="134"/>
      <c r="C2" s="134"/>
      <c r="D2" s="134"/>
      <c r="E2" s="134"/>
      <c r="F2" s="134"/>
      <c r="G2" s="134"/>
    </row>
    <row r="3" spans="1:7" ht="13.5" thickBot="1" x14ac:dyDescent="0.25">
      <c r="B3" s="91"/>
      <c r="C3" s="92"/>
      <c r="D3" s="93"/>
      <c r="E3" s="92"/>
      <c r="F3" s="92"/>
      <c r="G3" s="27"/>
    </row>
    <row r="4" spans="1:7" ht="13.5" thickBot="1" x14ac:dyDescent="0.25">
      <c r="B4" s="107" t="s">
        <v>21</v>
      </c>
      <c r="C4" s="105" t="s">
        <v>20</v>
      </c>
      <c r="D4" s="98"/>
      <c r="E4" s="103"/>
      <c r="F4" s="103"/>
    </row>
    <row r="5" spans="1:7" x14ac:dyDescent="0.2">
      <c r="B5" s="90" t="s">
        <v>74</v>
      </c>
      <c r="C5" s="106">
        <v>6900</v>
      </c>
      <c r="D5" s="98"/>
      <c r="E5" s="101"/>
      <c r="F5" s="102"/>
    </row>
    <row r="6" spans="1:7" x14ac:dyDescent="0.2">
      <c r="B6" s="90" t="s">
        <v>75</v>
      </c>
      <c r="C6" s="106">
        <v>7845.29</v>
      </c>
      <c r="D6" s="98"/>
      <c r="E6" s="101"/>
      <c r="F6" s="102"/>
    </row>
    <row r="7" spans="1:7" x14ac:dyDescent="0.2">
      <c r="B7" s="90" t="s">
        <v>76</v>
      </c>
      <c r="C7" s="106">
        <v>7500</v>
      </c>
      <c r="D7" s="98"/>
      <c r="E7" s="101"/>
      <c r="F7" s="102"/>
    </row>
    <row r="8" spans="1:7" x14ac:dyDescent="0.2">
      <c r="B8" s="90" t="s">
        <v>77</v>
      </c>
      <c r="C8" s="106">
        <v>5000</v>
      </c>
      <c r="D8" s="98"/>
      <c r="E8" s="101"/>
      <c r="F8" s="102"/>
    </row>
    <row r="9" spans="1:7" x14ac:dyDescent="0.2">
      <c r="B9" s="90" t="s">
        <v>78</v>
      </c>
      <c r="C9" s="106">
        <v>243391.84</v>
      </c>
      <c r="D9" s="98"/>
      <c r="E9" s="101"/>
      <c r="F9" s="102"/>
    </row>
    <row r="10" spans="1:7" x14ac:dyDescent="0.2">
      <c r="B10" s="90" t="s">
        <v>79</v>
      </c>
      <c r="C10" s="94">
        <v>133740</v>
      </c>
    </row>
    <row r="11" spans="1:7" x14ac:dyDescent="0.2">
      <c r="B11" s="90" t="s">
        <v>80</v>
      </c>
      <c r="C11" s="94">
        <v>304702.53999999998</v>
      </c>
    </row>
    <row r="12" spans="1:7" x14ac:dyDescent="0.2">
      <c r="B12" s="90" t="s">
        <v>81</v>
      </c>
      <c r="C12" s="94">
        <v>10903.25</v>
      </c>
    </row>
    <row r="13" spans="1:7" x14ac:dyDescent="0.2">
      <c r="B13" s="90" t="s">
        <v>82</v>
      </c>
      <c r="C13" s="94">
        <v>21395</v>
      </c>
    </row>
    <row r="14" spans="1:7" x14ac:dyDescent="0.2">
      <c r="B14" s="90" t="s">
        <v>83</v>
      </c>
      <c r="C14" s="94">
        <v>24725</v>
      </c>
    </row>
    <row r="15" spans="1:7" x14ac:dyDescent="0.2">
      <c r="B15" s="90" t="s">
        <v>84</v>
      </c>
      <c r="C15" s="94">
        <v>3035.52</v>
      </c>
    </row>
    <row r="16" spans="1:7" x14ac:dyDescent="0.2">
      <c r="B16" s="90" t="s">
        <v>85</v>
      </c>
      <c r="C16" s="94">
        <v>14283.86</v>
      </c>
    </row>
    <row r="17" spans="2:3" x14ac:dyDescent="0.2">
      <c r="B17" s="90" t="s">
        <v>86</v>
      </c>
      <c r="C17" s="94">
        <v>2698.03</v>
      </c>
    </row>
    <row r="18" spans="2:3" x14ac:dyDescent="0.2">
      <c r="B18" s="90" t="s">
        <v>87</v>
      </c>
      <c r="C18" s="94">
        <v>10950</v>
      </c>
    </row>
    <row r="19" spans="2:3" x14ac:dyDescent="0.2">
      <c r="B19" s="90" t="s">
        <v>88</v>
      </c>
      <c r="C19" s="94">
        <v>8170</v>
      </c>
    </row>
    <row r="20" spans="2:3" x14ac:dyDescent="0.2">
      <c r="B20" s="90" t="s">
        <v>89</v>
      </c>
      <c r="C20" s="94">
        <v>2600</v>
      </c>
    </row>
    <row r="21" spans="2:3" x14ac:dyDescent="0.2">
      <c r="B21" s="90" t="s">
        <v>90</v>
      </c>
      <c r="C21" s="94">
        <v>4875.6899999999996</v>
      </c>
    </row>
    <row r="22" spans="2:3" x14ac:dyDescent="0.2">
      <c r="B22" s="90" t="s">
        <v>91</v>
      </c>
      <c r="C22" s="94">
        <v>21310.62</v>
      </c>
    </row>
    <row r="23" spans="2:3" x14ac:dyDescent="0.2">
      <c r="B23" s="90" t="s">
        <v>92</v>
      </c>
      <c r="C23" s="94">
        <v>60210.87</v>
      </c>
    </row>
    <row r="24" spans="2:3" x14ac:dyDescent="0.2">
      <c r="B24" s="90" t="s">
        <v>93</v>
      </c>
      <c r="C24" s="94">
        <v>2564.9899999999998</v>
      </c>
    </row>
    <row r="25" spans="2:3" x14ac:dyDescent="0.2">
      <c r="B25" s="90" t="s">
        <v>94</v>
      </c>
      <c r="C25" s="94">
        <v>96332.43</v>
      </c>
    </row>
    <row r="26" spans="2:3" x14ac:dyDescent="0.2">
      <c r="B26" s="90" t="s">
        <v>95</v>
      </c>
      <c r="C26" s="94">
        <v>4300</v>
      </c>
    </row>
    <row r="27" spans="2:3" x14ac:dyDescent="0.2">
      <c r="B27" s="90" t="s">
        <v>96</v>
      </c>
      <c r="C27" s="94">
        <v>3325.8</v>
      </c>
    </row>
    <row r="28" spans="2:3" x14ac:dyDescent="0.2">
      <c r="B28" s="90" t="s">
        <v>97</v>
      </c>
      <c r="C28" s="94">
        <v>7665</v>
      </c>
    </row>
    <row r="29" spans="2:3" x14ac:dyDescent="0.2">
      <c r="B29" s="90" t="s">
        <v>98</v>
      </c>
      <c r="C29" s="94">
        <v>5342</v>
      </c>
    </row>
    <row r="30" spans="2:3" x14ac:dyDescent="0.2">
      <c r="B30" s="90" t="s">
        <v>99</v>
      </c>
      <c r="C30" s="94">
        <v>3522.8</v>
      </c>
    </row>
    <row r="31" spans="2:3" x14ac:dyDescent="0.2">
      <c r="B31" s="90" t="s">
        <v>100</v>
      </c>
      <c r="C31" s="94">
        <v>7715.27</v>
      </c>
    </row>
    <row r="32" spans="2:3" x14ac:dyDescent="0.2">
      <c r="B32" s="90" t="s">
        <v>101</v>
      </c>
      <c r="C32" s="94">
        <v>3663.58</v>
      </c>
    </row>
    <row r="33" spans="2:3" x14ac:dyDescent="0.2">
      <c r="B33" s="90" t="s">
        <v>102</v>
      </c>
      <c r="C33" s="94">
        <v>10091.5</v>
      </c>
    </row>
    <row r="34" spans="2:3" x14ac:dyDescent="0.2">
      <c r="B34" s="90" t="s">
        <v>103</v>
      </c>
      <c r="C34" s="94">
        <v>2811</v>
      </c>
    </row>
    <row r="35" spans="2:3" x14ac:dyDescent="0.2">
      <c r="B35" s="90" t="s">
        <v>104</v>
      </c>
      <c r="C35" s="94">
        <v>4399.79</v>
      </c>
    </row>
    <row r="36" spans="2:3" x14ac:dyDescent="0.2">
      <c r="B36" s="90" t="s">
        <v>105</v>
      </c>
      <c r="C36" s="94">
        <v>2600</v>
      </c>
    </row>
    <row r="37" spans="2:3" x14ac:dyDescent="0.2">
      <c r="B37" s="90" t="s">
        <v>106</v>
      </c>
      <c r="C37" s="94">
        <v>94998</v>
      </c>
    </row>
    <row r="38" spans="2:3" x14ac:dyDescent="0.2">
      <c r="B38" s="90" t="s">
        <v>107</v>
      </c>
      <c r="C38" s="94">
        <v>9491.75</v>
      </c>
    </row>
    <row r="39" spans="2:3" x14ac:dyDescent="0.2">
      <c r="B39" s="90" t="s">
        <v>108</v>
      </c>
      <c r="C39" s="94">
        <v>24728.11</v>
      </c>
    </row>
    <row r="40" spans="2:3" x14ac:dyDescent="0.2">
      <c r="B40" s="90" t="s">
        <v>109</v>
      </c>
      <c r="C40" s="94">
        <v>53335.88</v>
      </c>
    </row>
    <row r="41" spans="2:3" x14ac:dyDescent="0.2">
      <c r="B41" s="90" t="s">
        <v>110</v>
      </c>
      <c r="C41" s="94">
        <v>5160</v>
      </c>
    </row>
    <row r="42" spans="2:3" x14ac:dyDescent="0.2">
      <c r="B42" s="90" t="s">
        <v>111</v>
      </c>
      <c r="C42" s="94">
        <v>7750</v>
      </c>
    </row>
    <row r="43" spans="2:3" x14ac:dyDescent="0.2">
      <c r="B43" s="90" t="s">
        <v>112</v>
      </c>
      <c r="C43" s="94">
        <v>5757.16</v>
      </c>
    </row>
    <row r="44" spans="2:3" x14ac:dyDescent="0.2">
      <c r="B44" s="90" t="s">
        <v>113</v>
      </c>
      <c r="C44" s="94">
        <v>4405.25</v>
      </c>
    </row>
    <row r="45" spans="2:3" x14ac:dyDescent="0.2">
      <c r="B45" s="90" t="s">
        <v>114</v>
      </c>
      <c r="C45" s="94">
        <v>20070.5</v>
      </c>
    </row>
    <row r="46" spans="2:3" x14ac:dyDescent="0.2">
      <c r="B46" s="90" t="s">
        <v>115</v>
      </c>
      <c r="C46" s="94">
        <v>36655.800000000003</v>
      </c>
    </row>
    <row r="47" spans="2:3" x14ac:dyDescent="0.2">
      <c r="B47" s="90" t="s">
        <v>116</v>
      </c>
      <c r="C47" s="94">
        <v>15111.51</v>
      </c>
    </row>
    <row r="48" spans="2:3" x14ac:dyDescent="0.2">
      <c r="B48" s="90" t="s">
        <v>117</v>
      </c>
      <c r="C48" s="94">
        <v>13957.99</v>
      </c>
    </row>
    <row r="49" spans="2:3" x14ac:dyDescent="0.2">
      <c r="B49" s="90" t="s">
        <v>118</v>
      </c>
      <c r="C49" s="94">
        <v>96420</v>
      </c>
    </row>
    <row r="50" spans="2:3" x14ac:dyDescent="0.2">
      <c r="B50" s="90" t="s">
        <v>119</v>
      </c>
      <c r="C50" s="94">
        <v>9839.76</v>
      </c>
    </row>
    <row r="51" spans="2:3" x14ac:dyDescent="0.2">
      <c r="B51" s="90" t="s">
        <v>120</v>
      </c>
      <c r="C51" s="94">
        <v>30602.13</v>
      </c>
    </row>
    <row r="52" spans="2:3" x14ac:dyDescent="0.2">
      <c r="B52" s="90" t="s">
        <v>121</v>
      </c>
      <c r="C52" s="94">
        <v>14937</v>
      </c>
    </row>
    <row r="53" spans="2:3" x14ac:dyDescent="0.2">
      <c r="B53" s="90" t="s">
        <v>122</v>
      </c>
      <c r="C53" s="94">
        <v>40344.54</v>
      </c>
    </row>
    <row r="54" spans="2:3" x14ac:dyDescent="0.2">
      <c r="B54" s="90" t="s">
        <v>123</v>
      </c>
      <c r="C54" s="94">
        <v>8392.0400000000009</v>
      </c>
    </row>
    <row r="55" spans="2:3" x14ac:dyDescent="0.2">
      <c r="B55" s="90" t="s">
        <v>124</v>
      </c>
      <c r="C55" s="94">
        <v>21346.3</v>
      </c>
    </row>
    <row r="56" spans="2:3" x14ac:dyDescent="0.2">
      <c r="B56" s="90" t="s">
        <v>125</v>
      </c>
      <c r="C56" s="94">
        <v>6000</v>
      </c>
    </row>
    <row r="57" spans="2:3" x14ac:dyDescent="0.2">
      <c r="B57" s="90" t="s">
        <v>126</v>
      </c>
      <c r="C57" s="94">
        <v>46813.96</v>
      </c>
    </row>
    <row r="58" spans="2:3" x14ac:dyDescent="0.2">
      <c r="B58" s="90" t="s">
        <v>127</v>
      </c>
      <c r="C58" s="94">
        <v>4233.58</v>
      </c>
    </row>
    <row r="59" spans="2:3" x14ac:dyDescent="0.2">
      <c r="B59" s="90" t="s">
        <v>128</v>
      </c>
      <c r="C59" s="94">
        <v>29280</v>
      </c>
    </row>
    <row r="60" spans="2:3" x14ac:dyDescent="0.2">
      <c r="B60" s="90" t="s">
        <v>129</v>
      </c>
      <c r="C60" s="94">
        <v>87117.15</v>
      </c>
    </row>
    <row r="61" spans="2:3" x14ac:dyDescent="0.2">
      <c r="B61" s="90" t="s">
        <v>130</v>
      </c>
      <c r="C61" s="94">
        <v>14852</v>
      </c>
    </row>
    <row r="62" spans="2:3" x14ac:dyDescent="0.2">
      <c r="B62" s="90" t="s">
        <v>131</v>
      </c>
      <c r="C62" s="94">
        <v>3360</v>
      </c>
    </row>
    <row r="63" spans="2:3" x14ac:dyDescent="0.2">
      <c r="B63" s="90" t="s">
        <v>132</v>
      </c>
      <c r="C63" s="94">
        <v>8193.1200000000008</v>
      </c>
    </row>
    <row r="64" spans="2:3" x14ac:dyDescent="0.2">
      <c r="B64" s="90" t="s">
        <v>133</v>
      </c>
      <c r="C64" s="94">
        <v>5214</v>
      </c>
    </row>
    <row r="65" spans="2:3" x14ac:dyDescent="0.2">
      <c r="B65" s="90" t="s">
        <v>134</v>
      </c>
      <c r="C65" s="94">
        <v>6800</v>
      </c>
    </row>
    <row r="66" spans="2:3" x14ac:dyDescent="0.2">
      <c r="B66" s="90" t="s">
        <v>135</v>
      </c>
      <c r="C66" s="94">
        <v>7584.93</v>
      </c>
    </row>
    <row r="67" spans="2:3" x14ac:dyDescent="0.2">
      <c r="B67" s="90" t="s">
        <v>136</v>
      </c>
      <c r="C67" s="94">
        <v>241009.4</v>
      </c>
    </row>
    <row r="68" spans="2:3" x14ac:dyDescent="0.2">
      <c r="B68" s="90" t="s">
        <v>137</v>
      </c>
      <c r="C68" s="94">
        <v>4350</v>
      </c>
    </row>
    <row r="69" spans="2:3" x14ac:dyDescent="0.2">
      <c r="B69" s="90" t="s">
        <v>138</v>
      </c>
      <c r="C69" s="94">
        <v>42499</v>
      </c>
    </row>
    <row r="70" spans="2:3" x14ac:dyDescent="0.2">
      <c r="B70" s="90" t="s">
        <v>139</v>
      </c>
      <c r="C70" s="94">
        <v>147116.81</v>
      </c>
    </row>
    <row r="71" spans="2:3" x14ac:dyDescent="0.2">
      <c r="B71" s="90" t="s">
        <v>140</v>
      </c>
      <c r="C71" s="94">
        <v>2918</v>
      </c>
    </row>
    <row r="72" spans="2:3" x14ac:dyDescent="0.2">
      <c r="B72" s="90" t="s">
        <v>141</v>
      </c>
      <c r="C72" s="94">
        <v>9175.24</v>
      </c>
    </row>
    <row r="73" spans="2:3" x14ac:dyDescent="0.2">
      <c r="B73" s="90" t="s">
        <v>142</v>
      </c>
      <c r="C73" s="94">
        <v>11016</v>
      </c>
    </row>
    <row r="74" spans="2:3" x14ac:dyDescent="0.2">
      <c r="B74" s="90" t="s">
        <v>143</v>
      </c>
      <c r="C74" s="94">
        <v>71702.539999999994</v>
      </c>
    </row>
    <row r="75" spans="2:3" x14ac:dyDescent="0.2">
      <c r="B75" s="90" t="s">
        <v>144</v>
      </c>
      <c r="C75" s="94">
        <v>183438.73</v>
      </c>
    </row>
    <row r="76" spans="2:3" x14ac:dyDescent="0.2">
      <c r="B76" s="90" t="s">
        <v>145</v>
      </c>
      <c r="C76" s="94">
        <v>5180</v>
      </c>
    </row>
    <row r="77" spans="2:3" x14ac:dyDescent="0.2">
      <c r="B77" s="90" t="s">
        <v>146</v>
      </c>
      <c r="C77" s="94">
        <v>9078</v>
      </c>
    </row>
    <row r="78" spans="2:3" x14ac:dyDescent="0.2">
      <c r="B78" s="90" t="s">
        <v>147</v>
      </c>
      <c r="C78" s="94">
        <v>15858.11</v>
      </c>
    </row>
    <row r="79" spans="2:3" x14ac:dyDescent="0.2">
      <c r="B79" s="90" t="s">
        <v>148</v>
      </c>
      <c r="C79" s="94">
        <v>10109.25</v>
      </c>
    </row>
    <row r="80" spans="2:3" x14ac:dyDescent="0.2">
      <c r="B80" s="90" t="s">
        <v>149</v>
      </c>
      <c r="C80" s="94">
        <v>2850</v>
      </c>
    </row>
    <row r="81" spans="2:3" x14ac:dyDescent="0.2">
      <c r="B81" s="90" t="s">
        <v>150</v>
      </c>
      <c r="C81" s="94">
        <v>5358.65</v>
      </c>
    </row>
    <row r="82" spans="2:3" x14ac:dyDescent="0.2">
      <c r="B82" s="90" t="s">
        <v>151</v>
      </c>
      <c r="C82" s="94">
        <v>62547.33</v>
      </c>
    </row>
    <row r="83" spans="2:3" x14ac:dyDescent="0.2">
      <c r="B83" s="90" t="s">
        <v>152</v>
      </c>
      <c r="C83" s="94">
        <v>2834.61</v>
      </c>
    </row>
    <row r="84" spans="2:3" x14ac:dyDescent="0.2">
      <c r="B84" s="90" t="s">
        <v>153</v>
      </c>
      <c r="C84" s="94">
        <v>54595</v>
      </c>
    </row>
    <row r="85" spans="2:3" x14ac:dyDescent="0.2">
      <c r="B85" s="90" t="s">
        <v>154</v>
      </c>
      <c r="C85" s="94">
        <v>48919.519999999997</v>
      </c>
    </row>
    <row r="86" spans="2:3" x14ac:dyDescent="0.2">
      <c r="B86" s="90" t="s">
        <v>155</v>
      </c>
      <c r="C86" s="94">
        <v>37732.089999999997</v>
      </c>
    </row>
    <row r="87" spans="2:3" x14ac:dyDescent="0.2">
      <c r="B87" s="90" t="s">
        <v>156</v>
      </c>
      <c r="C87" s="94">
        <v>2570.09</v>
      </c>
    </row>
    <row r="88" spans="2:3" x14ac:dyDescent="0.2">
      <c r="B88" s="90" t="s">
        <v>157</v>
      </c>
      <c r="C88" s="94">
        <v>13755.56</v>
      </c>
    </row>
    <row r="89" spans="2:3" x14ac:dyDescent="0.2">
      <c r="B89" s="90" t="s">
        <v>158</v>
      </c>
      <c r="C89" s="94">
        <v>2600</v>
      </c>
    </row>
    <row r="90" spans="2:3" x14ac:dyDescent="0.2">
      <c r="B90" s="90" t="s">
        <v>159</v>
      </c>
      <c r="C90" s="94">
        <v>7090.72</v>
      </c>
    </row>
    <row r="91" spans="2:3" x14ac:dyDescent="0.2">
      <c r="B91" s="90" t="s">
        <v>160</v>
      </c>
      <c r="C91" s="94">
        <v>12095.84</v>
      </c>
    </row>
    <row r="92" spans="2:3" x14ac:dyDescent="0.2">
      <c r="B92" s="90" t="s">
        <v>161</v>
      </c>
      <c r="C92" s="94">
        <v>7907.9</v>
      </c>
    </row>
    <row r="93" spans="2:3" x14ac:dyDescent="0.2">
      <c r="B93" s="90" t="s">
        <v>162</v>
      </c>
      <c r="C93" s="94">
        <v>2800</v>
      </c>
    </row>
    <row r="94" spans="2:3" x14ac:dyDescent="0.2">
      <c r="B94" s="90" t="s">
        <v>163</v>
      </c>
      <c r="C94" s="94">
        <v>4200</v>
      </c>
    </row>
    <row r="95" spans="2:3" x14ac:dyDescent="0.2">
      <c r="B95" s="90" t="s">
        <v>164</v>
      </c>
      <c r="C95" s="94">
        <v>520526</v>
      </c>
    </row>
    <row r="96" spans="2:3" x14ac:dyDescent="0.2">
      <c r="B96" s="90" t="s">
        <v>165</v>
      </c>
      <c r="C96" s="94">
        <v>52918.1</v>
      </c>
    </row>
    <row r="97" spans="2:3" x14ac:dyDescent="0.2">
      <c r="B97" s="90" t="s">
        <v>166</v>
      </c>
      <c r="C97" s="94">
        <v>206491</v>
      </c>
    </row>
    <row r="98" spans="2:3" x14ac:dyDescent="0.2">
      <c r="B98" s="90" t="s">
        <v>167</v>
      </c>
      <c r="C98" s="94">
        <v>50498.5</v>
      </c>
    </row>
    <row r="99" spans="2:3" x14ac:dyDescent="0.2">
      <c r="B99" s="90" t="s">
        <v>168</v>
      </c>
      <c r="C99" s="94">
        <v>687043.74</v>
      </c>
    </row>
    <row r="100" spans="2:3" x14ac:dyDescent="0.2">
      <c r="B100" s="90" t="s">
        <v>169</v>
      </c>
      <c r="C100" s="94">
        <v>12588</v>
      </c>
    </row>
    <row r="101" spans="2:3" x14ac:dyDescent="0.2">
      <c r="B101" s="90" t="s">
        <v>170</v>
      </c>
      <c r="C101" s="94">
        <v>31171.46</v>
      </c>
    </row>
    <row r="102" spans="2:3" x14ac:dyDescent="0.2">
      <c r="B102" s="90" t="s">
        <v>171</v>
      </c>
      <c r="C102" s="94">
        <v>6047.2</v>
      </c>
    </row>
    <row r="103" spans="2:3" x14ac:dyDescent="0.2">
      <c r="B103" s="90" t="s">
        <v>172</v>
      </c>
      <c r="C103" s="94">
        <v>8403.9</v>
      </c>
    </row>
    <row r="104" spans="2:3" x14ac:dyDescent="0.2">
      <c r="B104" s="90" t="s">
        <v>173</v>
      </c>
      <c r="C104" s="94">
        <v>65658.22</v>
      </c>
    </row>
    <row r="105" spans="2:3" x14ac:dyDescent="0.2">
      <c r="B105" s="90" t="s">
        <v>174</v>
      </c>
      <c r="C105" s="94">
        <v>493543.41</v>
      </c>
    </row>
    <row r="106" spans="2:3" x14ac:dyDescent="0.2">
      <c r="B106" s="90" t="s">
        <v>175</v>
      </c>
      <c r="C106" s="94">
        <v>31949</v>
      </c>
    </row>
    <row r="107" spans="2:3" x14ac:dyDescent="0.2">
      <c r="B107" s="90" t="s">
        <v>176</v>
      </c>
      <c r="C107" s="94">
        <v>6448.5</v>
      </c>
    </row>
    <row r="108" spans="2:3" x14ac:dyDescent="0.2">
      <c r="B108" s="90" t="s">
        <v>177</v>
      </c>
      <c r="C108" s="94">
        <v>3930.52</v>
      </c>
    </row>
    <row r="109" spans="2:3" x14ac:dyDescent="0.2">
      <c r="B109" s="90" t="s">
        <v>178</v>
      </c>
      <c r="C109" s="94">
        <v>4209.99</v>
      </c>
    </row>
    <row r="110" spans="2:3" x14ac:dyDescent="0.2">
      <c r="B110" s="90" t="s">
        <v>179</v>
      </c>
      <c r="C110" s="94">
        <v>27743.13</v>
      </c>
    </row>
    <row r="111" spans="2:3" x14ac:dyDescent="0.2">
      <c r="B111" s="90" t="s">
        <v>180</v>
      </c>
      <c r="C111" s="94">
        <v>2506.0300000000002</v>
      </c>
    </row>
    <row r="112" spans="2:3" x14ac:dyDescent="0.2">
      <c r="B112" s="90" t="s">
        <v>181</v>
      </c>
      <c r="C112" s="94">
        <v>24877.13</v>
      </c>
    </row>
    <row r="113" spans="2:3" x14ac:dyDescent="0.2">
      <c r="B113" s="90" t="s">
        <v>182</v>
      </c>
      <c r="C113" s="94">
        <v>38120</v>
      </c>
    </row>
    <row r="114" spans="2:3" x14ac:dyDescent="0.2">
      <c r="B114" s="90" t="s">
        <v>183</v>
      </c>
      <c r="C114" s="94">
        <v>29301</v>
      </c>
    </row>
    <row r="115" spans="2:3" x14ac:dyDescent="0.2">
      <c r="B115" s="90" t="s">
        <v>184</v>
      </c>
      <c r="C115" s="94">
        <v>4200</v>
      </c>
    </row>
    <row r="116" spans="2:3" x14ac:dyDescent="0.2">
      <c r="B116" s="90" t="s">
        <v>185</v>
      </c>
      <c r="C116" s="94">
        <v>5113.57</v>
      </c>
    </row>
    <row r="117" spans="2:3" x14ac:dyDescent="0.2">
      <c r="B117" s="90" t="s">
        <v>186</v>
      </c>
      <c r="C117" s="94">
        <v>3209.89</v>
      </c>
    </row>
    <row r="118" spans="2:3" x14ac:dyDescent="0.2">
      <c r="B118" s="90" t="s">
        <v>187</v>
      </c>
      <c r="C118" s="94">
        <v>91506</v>
      </c>
    </row>
    <row r="119" spans="2:3" x14ac:dyDescent="0.2">
      <c r="B119" s="90" t="s">
        <v>188</v>
      </c>
      <c r="C119" s="94">
        <v>5500</v>
      </c>
    </row>
    <row r="120" spans="2:3" x14ac:dyDescent="0.2">
      <c r="B120" s="90" t="s">
        <v>189</v>
      </c>
      <c r="C120" s="94">
        <v>13500</v>
      </c>
    </row>
    <row r="121" spans="2:3" x14ac:dyDescent="0.2">
      <c r="B121" s="90" t="s">
        <v>190</v>
      </c>
      <c r="C121" s="94">
        <v>3133.45</v>
      </c>
    </row>
    <row r="122" spans="2:3" x14ac:dyDescent="0.2">
      <c r="B122" s="90" t="s">
        <v>191</v>
      </c>
      <c r="C122" s="94">
        <v>10500</v>
      </c>
    </row>
    <row r="123" spans="2:3" x14ac:dyDescent="0.2">
      <c r="B123" s="90" t="s">
        <v>192</v>
      </c>
      <c r="C123" s="94">
        <v>20679.95</v>
      </c>
    </row>
    <row r="124" spans="2:3" x14ac:dyDescent="0.2">
      <c r="B124" s="90" t="s">
        <v>193</v>
      </c>
      <c r="C124" s="94">
        <v>184508.6</v>
      </c>
    </row>
    <row r="125" spans="2:3" x14ac:dyDescent="0.2">
      <c r="B125" s="90" t="s">
        <v>194</v>
      </c>
      <c r="C125" s="94">
        <v>36800</v>
      </c>
    </row>
    <row r="126" spans="2:3" x14ac:dyDescent="0.2">
      <c r="B126" s="90" t="s">
        <v>195</v>
      </c>
      <c r="C126" s="94">
        <v>4600</v>
      </c>
    </row>
    <row r="127" spans="2:3" x14ac:dyDescent="0.2">
      <c r="B127" s="90" t="s">
        <v>196</v>
      </c>
      <c r="C127" s="94">
        <v>12040</v>
      </c>
    </row>
    <row r="128" spans="2:3" x14ac:dyDescent="0.2">
      <c r="B128" s="90" t="s">
        <v>197</v>
      </c>
      <c r="C128" s="94">
        <v>21875</v>
      </c>
    </row>
    <row r="129" spans="2:3" x14ac:dyDescent="0.2">
      <c r="B129" s="90" t="s">
        <v>198</v>
      </c>
      <c r="C129" s="94">
        <v>7986</v>
      </c>
    </row>
    <row r="130" spans="2:3" x14ac:dyDescent="0.2">
      <c r="B130" s="90" t="s">
        <v>199</v>
      </c>
      <c r="C130" s="94">
        <v>5700</v>
      </c>
    </row>
    <row r="131" spans="2:3" x14ac:dyDescent="0.2">
      <c r="B131" s="90" t="s">
        <v>200</v>
      </c>
      <c r="C131" s="94">
        <v>589100</v>
      </c>
    </row>
    <row r="132" spans="2:3" x14ac:dyDescent="0.2">
      <c r="B132" s="90" t="s">
        <v>201</v>
      </c>
      <c r="C132" s="94">
        <v>4375</v>
      </c>
    </row>
    <row r="133" spans="2:3" x14ac:dyDescent="0.2">
      <c r="B133" s="90" t="s">
        <v>202</v>
      </c>
      <c r="C133" s="94">
        <v>8368.5</v>
      </c>
    </row>
    <row r="134" spans="2:3" x14ac:dyDescent="0.2">
      <c r="B134" s="90" t="s">
        <v>203</v>
      </c>
      <c r="C134" s="94">
        <v>108514.2</v>
      </c>
    </row>
    <row r="135" spans="2:3" x14ac:dyDescent="0.2">
      <c r="B135" s="90" t="s">
        <v>204</v>
      </c>
      <c r="C135" s="94">
        <v>127400</v>
      </c>
    </row>
    <row r="136" spans="2:3" x14ac:dyDescent="0.2">
      <c r="B136" s="90" t="s">
        <v>205</v>
      </c>
      <c r="C136" s="94">
        <v>15010</v>
      </c>
    </row>
    <row r="137" spans="2:3" x14ac:dyDescent="0.2">
      <c r="B137" s="90" t="s">
        <v>206</v>
      </c>
      <c r="C137" s="94">
        <v>6071</v>
      </c>
    </row>
    <row r="138" spans="2:3" x14ac:dyDescent="0.2">
      <c r="B138" s="90" t="s">
        <v>207</v>
      </c>
      <c r="C138" s="94">
        <v>14100</v>
      </c>
    </row>
    <row r="139" spans="2:3" x14ac:dyDescent="0.2">
      <c r="B139" s="90" t="s">
        <v>208</v>
      </c>
      <c r="C139" s="94">
        <v>7185</v>
      </c>
    </row>
    <row r="140" spans="2:3" x14ac:dyDescent="0.2">
      <c r="B140" s="90" t="s">
        <v>209</v>
      </c>
      <c r="C140" s="94">
        <v>4409.6899999999996</v>
      </c>
    </row>
    <row r="141" spans="2:3" x14ac:dyDescent="0.2">
      <c r="B141" s="90" t="s">
        <v>210</v>
      </c>
      <c r="C141" s="94">
        <v>64739.02</v>
      </c>
    </row>
    <row r="142" spans="2:3" x14ac:dyDescent="0.2">
      <c r="B142" s="90" t="s">
        <v>211</v>
      </c>
      <c r="C142" s="94">
        <v>6000</v>
      </c>
    </row>
    <row r="143" spans="2:3" x14ac:dyDescent="0.2">
      <c r="B143" s="90" t="s">
        <v>212</v>
      </c>
      <c r="C143" s="94">
        <v>6507698.9900000002</v>
      </c>
    </row>
    <row r="144" spans="2:3" x14ac:dyDescent="0.2">
      <c r="B144" s="90" t="s">
        <v>213</v>
      </c>
      <c r="C144" s="94">
        <v>37197.61</v>
      </c>
    </row>
    <row r="145" spans="2:3" x14ac:dyDescent="0.2">
      <c r="B145" s="90" t="s">
        <v>214</v>
      </c>
      <c r="C145" s="94">
        <v>67250</v>
      </c>
    </row>
    <row r="146" spans="2:3" x14ac:dyDescent="0.2">
      <c r="B146" s="90" t="s">
        <v>215</v>
      </c>
      <c r="C146" s="94">
        <v>6761.73</v>
      </c>
    </row>
    <row r="147" spans="2:3" x14ac:dyDescent="0.2">
      <c r="B147" s="90" t="s">
        <v>216</v>
      </c>
      <c r="C147" s="94">
        <v>19716.580000000002</v>
      </c>
    </row>
    <row r="148" spans="2:3" x14ac:dyDescent="0.2">
      <c r="B148" s="90" t="s">
        <v>217</v>
      </c>
      <c r="C148" s="94">
        <v>17920</v>
      </c>
    </row>
    <row r="149" spans="2:3" x14ac:dyDescent="0.2">
      <c r="B149" s="90" t="s">
        <v>218</v>
      </c>
      <c r="C149" s="94">
        <v>14863</v>
      </c>
    </row>
    <row r="150" spans="2:3" x14ac:dyDescent="0.2">
      <c r="B150" s="90" t="s">
        <v>219</v>
      </c>
      <c r="C150" s="94">
        <v>4021.57</v>
      </c>
    </row>
    <row r="151" spans="2:3" x14ac:dyDescent="0.2">
      <c r="B151" s="90" t="s">
        <v>220</v>
      </c>
      <c r="C151" s="94">
        <v>15022.1</v>
      </c>
    </row>
    <row r="152" spans="2:3" x14ac:dyDescent="0.2">
      <c r="B152" s="90" t="s">
        <v>221</v>
      </c>
      <c r="C152" s="94">
        <v>339165.4</v>
      </c>
    </row>
    <row r="153" spans="2:3" x14ac:dyDescent="0.2">
      <c r="B153" s="90" t="s">
        <v>222</v>
      </c>
      <c r="C153" s="94">
        <v>19570</v>
      </c>
    </row>
    <row r="154" spans="2:3" x14ac:dyDescent="0.2">
      <c r="B154" s="90" t="s">
        <v>223</v>
      </c>
      <c r="C154" s="94">
        <v>86366.93</v>
      </c>
    </row>
    <row r="155" spans="2:3" x14ac:dyDescent="0.2">
      <c r="B155" s="90" t="s">
        <v>224</v>
      </c>
      <c r="C155" s="94">
        <v>8182.5</v>
      </c>
    </row>
    <row r="156" spans="2:3" x14ac:dyDescent="0.2">
      <c r="B156" s="90" t="s">
        <v>225</v>
      </c>
      <c r="C156" s="94">
        <v>30800</v>
      </c>
    </row>
    <row r="157" spans="2:3" x14ac:dyDescent="0.2">
      <c r="B157" s="90" t="s">
        <v>226</v>
      </c>
      <c r="C157" s="94">
        <v>80000</v>
      </c>
    </row>
    <row r="158" spans="2:3" x14ac:dyDescent="0.2">
      <c r="B158" s="90" t="s">
        <v>227</v>
      </c>
      <c r="C158" s="94">
        <v>13451.92</v>
      </c>
    </row>
    <row r="159" spans="2:3" x14ac:dyDescent="0.2">
      <c r="B159" s="90" t="s">
        <v>228</v>
      </c>
      <c r="C159" s="94">
        <v>13300</v>
      </c>
    </row>
    <row r="160" spans="2:3" x14ac:dyDescent="0.2">
      <c r="B160" s="90" t="s">
        <v>229</v>
      </c>
      <c r="C160" s="94">
        <v>146289.79999999999</v>
      </c>
    </row>
    <row r="161" spans="2:3" x14ac:dyDescent="0.2">
      <c r="B161" s="90" t="s">
        <v>230</v>
      </c>
      <c r="C161" s="94">
        <v>152092.76</v>
      </c>
    </row>
    <row r="162" spans="2:3" x14ac:dyDescent="0.2">
      <c r="B162" s="90" t="s">
        <v>231</v>
      </c>
      <c r="C162" s="94">
        <v>16913745.52</v>
      </c>
    </row>
    <row r="163" spans="2:3" x14ac:dyDescent="0.2">
      <c r="B163" s="90" t="s">
        <v>232</v>
      </c>
      <c r="C163" s="94">
        <v>22687.96</v>
      </c>
    </row>
    <row r="164" spans="2:3" x14ac:dyDescent="0.2">
      <c r="B164" s="90" t="s">
        <v>233</v>
      </c>
      <c r="C164" s="94">
        <v>4668.5600000000004</v>
      </c>
    </row>
    <row r="165" spans="2:3" x14ac:dyDescent="0.2">
      <c r="B165" s="90" t="s">
        <v>234</v>
      </c>
      <c r="C165" s="94">
        <v>17776.900000000001</v>
      </c>
    </row>
    <row r="166" spans="2:3" x14ac:dyDescent="0.2">
      <c r="B166" s="90" t="s">
        <v>235</v>
      </c>
      <c r="C166" s="94">
        <v>36994.89</v>
      </c>
    </row>
    <row r="167" spans="2:3" x14ac:dyDescent="0.2">
      <c r="B167" s="90" t="s">
        <v>236</v>
      </c>
      <c r="C167" s="94">
        <v>851491.24</v>
      </c>
    </row>
    <row r="168" spans="2:3" x14ac:dyDescent="0.2">
      <c r="B168" s="90" t="s">
        <v>237</v>
      </c>
      <c r="C168" s="94">
        <v>145843.10999999999</v>
      </c>
    </row>
    <row r="169" spans="2:3" x14ac:dyDescent="0.2">
      <c r="B169" s="90" t="s">
        <v>238</v>
      </c>
      <c r="C169" s="94">
        <v>3840</v>
      </c>
    </row>
    <row r="170" spans="2:3" x14ac:dyDescent="0.2">
      <c r="B170" s="90" t="s">
        <v>239</v>
      </c>
      <c r="C170" s="94">
        <v>4679.9799999999996</v>
      </c>
    </row>
    <row r="171" spans="2:3" x14ac:dyDescent="0.2">
      <c r="B171" s="90" t="s">
        <v>240</v>
      </c>
      <c r="C171" s="94">
        <v>3641.12</v>
      </c>
    </row>
    <row r="172" spans="2:3" x14ac:dyDescent="0.2">
      <c r="B172" s="90" t="s">
        <v>241</v>
      </c>
      <c r="C172" s="94">
        <v>614811.81999999995</v>
      </c>
    </row>
    <row r="173" spans="2:3" x14ac:dyDescent="0.2">
      <c r="B173" s="90" t="s">
        <v>242</v>
      </c>
      <c r="C173" s="94">
        <v>7380.49</v>
      </c>
    </row>
    <row r="174" spans="2:3" x14ac:dyDescent="0.2">
      <c r="B174" s="90" t="s">
        <v>243</v>
      </c>
      <c r="C174" s="94">
        <v>352034.15</v>
      </c>
    </row>
    <row r="175" spans="2:3" x14ac:dyDescent="0.2">
      <c r="B175" s="90" t="s">
        <v>244</v>
      </c>
      <c r="C175" s="94">
        <v>18577.47</v>
      </c>
    </row>
    <row r="176" spans="2:3" x14ac:dyDescent="0.2">
      <c r="B176" s="90" t="s">
        <v>245</v>
      </c>
      <c r="C176" s="94">
        <v>3000</v>
      </c>
    </row>
    <row r="177" spans="2:3" x14ac:dyDescent="0.2">
      <c r="B177" s="90" t="s">
        <v>246</v>
      </c>
      <c r="C177" s="94">
        <v>81226.5</v>
      </c>
    </row>
    <row r="178" spans="2:3" x14ac:dyDescent="0.2">
      <c r="B178" s="90" t="s">
        <v>247</v>
      </c>
      <c r="C178" s="94">
        <v>21000</v>
      </c>
    </row>
    <row r="179" spans="2:3" x14ac:dyDescent="0.2">
      <c r="B179" s="90" t="s">
        <v>248</v>
      </c>
      <c r="C179" s="94">
        <v>25941</v>
      </c>
    </row>
    <row r="180" spans="2:3" x14ac:dyDescent="0.2">
      <c r="B180" s="90" t="s">
        <v>249</v>
      </c>
      <c r="C180" s="94">
        <v>15492.95</v>
      </c>
    </row>
    <row r="181" spans="2:3" x14ac:dyDescent="0.2">
      <c r="B181" s="90" t="s">
        <v>250</v>
      </c>
      <c r="C181" s="94">
        <v>7252</v>
      </c>
    </row>
    <row r="182" spans="2:3" x14ac:dyDescent="0.2">
      <c r="B182" s="90" t="s">
        <v>251</v>
      </c>
      <c r="C182" s="94">
        <v>40000</v>
      </c>
    </row>
    <row r="183" spans="2:3" x14ac:dyDescent="0.2">
      <c r="B183" s="90" t="s">
        <v>252</v>
      </c>
      <c r="C183" s="94">
        <v>2670</v>
      </c>
    </row>
    <row r="184" spans="2:3" x14ac:dyDescent="0.2">
      <c r="B184" s="90" t="s">
        <v>253</v>
      </c>
      <c r="C184" s="94">
        <v>4161.46</v>
      </c>
    </row>
    <row r="185" spans="2:3" x14ac:dyDescent="0.2">
      <c r="B185" s="90" t="s">
        <v>254</v>
      </c>
      <c r="C185" s="94">
        <v>9883.61</v>
      </c>
    </row>
    <row r="186" spans="2:3" x14ac:dyDescent="0.2">
      <c r="B186" s="90" t="s">
        <v>255</v>
      </c>
      <c r="C186" s="94">
        <v>21031</v>
      </c>
    </row>
    <row r="187" spans="2:3" x14ac:dyDescent="0.2">
      <c r="B187" s="90" t="s">
        <v>256</v>
      </c>
      <c r="C187" s="94">
        <v>16573.02</v>
      </c>
    </row>
    <row r="188" spans="2:3" x14ac:dyDescent="0.2">
      <c r="B188" s="90" t="s">
        <v>257</v>
      </c>
      <c r="C188" s="94">
        <v>246090.26</v>
      </c>
    </row>
    <row r="189" spans="2:3" x14ac:dyDescent="0.2">
      <c r="B189" s="90" t="s">
        <v>258</v>
      </c>
      <c r="C189" s="94">
        <v>752783.04</v>
      </c>
    </row>
    <row r="190" spans="2:3" x14ac:dyDescent="0.2">
      <c r="B190" s="90" t="s">
        <v>259</v>
      </c>
      <c r="C190" s="94">
        <v>179622.49</v>
      </c>
    </row>
    <row r="191" spans="2:3" x14ac:dyDescent="0.2">
      <c r="B191" s="90" t="s">
        <v>260</v>
      </c>
      <c r="C191" s="94">
        <v>5684.52</v>
      </c>
    </row>
    <row r="192" spans="2:3" x14ac:dyDescent="0.2">
      <c r="B192" s="90" t="s">
        <v>261</v>
      </c>
      <c r="C192" s="94">
        <v>1981253.16</v>
      </c>
    </row>
    <row r="193" spans="2:3" x14ac:dyDescent="0.2">
      <c r="B193" s="90" t="s">
        <v>262</v>
      </c>
      <c r="C193" s="94">
        <v>10988</v>
      </c>
    </row>
    <row r="194" spans="2:3" x14ac:dyDescent="0.2">
      <c r="B194" s="90" t="s">
        <v>263</v>
      </c>
      <c r="C194" s="94">
        <v>73803.78</v>
      </c>
    </row>
    <row r="195" spans="2:3" x14ac:dyDescent="0.2">
      <c r="B195" s="90" t="s">
        <v>264</v>
      </c>
      <c r="C195" s="94">
        <v>11858.42</v>
      </c>
    </row>
    <row r="196" spans="2:3" x14ac:dyDescent="0.2">
      <c r="B196" s="90" t="s">
        <v>265</v>
      </c>
      <c r="C196" s="94">
        <v>31700</v>
      </c>
    </row>
    <row r="197" spans="2:3" x14ac:dyDescent="0.2">
      <c r="B197" s="90" t="s">
        <v>266</v>
      </c>
      <c r="C197" s="94">
        <v>84000</v>
      </c>
    </row>
    <row r="198" spans="2:3" x14ac:dyDescent="0.2">
      <c r="B198" s="90" t="s">
        <v>267</v>
      </c>
      <c r="C198" s="94">
        <v>8177.22</v>
      </c>
    </row>
    <row r="199" spans="2:3" x14ac:dyDescent="0.2">
      <c r="B199" s="90" t="s">
        <v>268</v>
      </c>
      <c r="C199" s="94">
        <v>26757.05</v>
      </c>
    </row>
    <row r="200" spans="2:3" x14ac:dyDescent="0.2">
      <c r="B200" s="90" t="s">
        <v>269</v>
      </c>
      <c r="C200" s="94">
        <v>42571</v>
      </c>
    </row>
    <row r="201" spans="2:3" x14ac:dyDescent="0.2">
      <c r="B201" s="90" t="s">
        <v>270</v>
      </c>
      <c r="C201" s="94">
        <v>39590</v>
      </c>
    </row>
    <row r="202" spans="2:3" x14ac:dyDescent="0.2">
      <c r="B202" s="90" t="s">
        <v>271</v>
      </c>
      <c r="C202" s="94">
        <v>2788</v>
      </c>
    </row>
    <row r="203" spans="2:3" x14ac:dyDescent="0.2">
      <c r="B203" s="90" t="s">
        <v>272</v>
      </c>
      <c r="C203" s="94">
        <v>10319.540000000001</v>
      </c>
    </row>
    <row r="204" spans="2:3" x14ac:dyDescent="0.2">
      <c r="B204" s="90" t="s">
        <v>273</v>
      </c>
      <c r="C204" s="94">
        <v>81958</v>
      </c>
    </row>
    <row r="205" spans="2:3" x14ac:dyDescent="0.2">
      <c r="B205" s="90" t="s">
        <v>274</v>
      </c>
      <c r="C205" s="94">
        <v>10801.35</v>
      </c>
    </row>
    <row r="206" spans="2:3" x14ac:dyDescent="0.2">
      <c r="B206" s="90" t="s">
        <v>275</v>
      </c>
      <c r="C206" s="94">
        <v>3500</v>
      </c>
    </row>
    <row r="207" spans="2:3" x14ac:dyDescent="0.2">
      <c r="B207" s="90" t="s">
        <v>276</v>
      </c>
      <c r="C207" s="94">
        <v>5600</v>
      </c>
    </row>
    <row r="208" spans="2:3" x14ac:dyDescent="0.2">
      <c r="B208" s="90" t="s">
        <v>277</v>
      </c>
      <c r="C208" s="94">
        <v>332670.53999999998</v>
      </c>
    </row>
    <row r="209" spans="2:3" x14ac:dyDescent="0.2">
      <c r="B209" s="90" t="s">
        <v>278</v>
      </c>
      <c r="C209" s="94">
        <v>353943.97</v>
      </c>
    </row>
    <row r="210" spans="2:3" x14ac:dyDescent="0.2">
      <c r="B210" s="90" t="s">
        <v>279</v>
      </c>
      <c r="C210" s="94">
        <v>5858</v>
      </c>
    </row>
    <row r="211" spans="2:3" x14ac:dyDescent="0.2">
      <c r="B211" s="90" t="s">
        <v>280</v>
      </c>
      <c r="C211" s="94">
        <v>42409.36</v>
      </c>
    </row>
    <row r="212" spans="2:3" x14ac:dyDescent="0.2">
      <c r="B212" s="90" t="s">
        <v>281</v>
      </c>
      <c r="C212" s="94">
        <v>7819.16</v>
      </c>
    </row>
    <row r="213" spans="2:3" x14ac:dyDescent="0.2">
      <c r="B213" s="90" t="s">
        <v>282</v>
      </c>
      <c r="C213" s="94">
        <v>656959.68000000005</v>
      </c>
    </row>
    <row r="214" spans="2:3" x14ac:dyDescent="0.2">
      <c r="B214" s="90" t="s">
        <v>283</v>
      </c>
      <c r="C214" s="94">
        <v>17513.75</v>
      </c>
    </row>
    <row r="215" spans="2:3" x14ac:dyDescent="0.2">
      <c r="B215" s="90" t="s">
        <v>284</v>
      </c>
      <c r="C215" s="94">
        <v>21000</v>
      </c>
    </row>
    <row r="216" spans="2:3" x14ac:dyDescent="0.2">
      <c r="B216" s="90" t="s">
        <v>285</v>
      </c>
      <c r="C216" s="94">
        <v>8747.0400000000009</v>
      </c>
    </row>
    <row r="217" spans="2:3" x14ac:dyDescent="0.2">
      <c r="B217" s="90" t="s">
        <v>286</v>
      </c>
      <c r="C217" s="94">
        <v>2915.93</v>
      </c>
    </row>
    <row r="218" spans="2:3" x14ac:dyDescent="0.2">
      <c r="B218" s="90" t="s">
        <v>287</v>
      </c>
      <c r="C218" s="94">
        <v>23454</v>
      </c>
    </row>
    <row r="219" spans="2:3" x14ac:dyDescent="0.2">
      <c r="B219" s="90" t="s">
        <v>288</v>
      </c>
      <c r="C219" s="94">
        <v>16845</v>
      </c>
    </row>
    <row r="220" spans="2:3" x14ac:dyDescent="0.2">
      <c r="B220" s="90" t="s">
        <v>289</v>
      </c>
      <c r="C220" s="94">
        <v>3242.88</v>
      </c>
    </row>
    <row r="221" spans="2:3" x14ac:dyDescent="0.2">
      <c r="B221" s="90" t="s">
        <v>290</v>
      </c>
      <c r="C221" s="94">
        <v>3821.2</v>
      </c>
    </row>
    <row r="222" spans="2:3" x14ac:dyDescent="0.2">
      <c r="B222" s="90" t="s">
        <v>291</v>
      </c>
      <c r="C222" s="94">
        <v>402285</v>
      </c>
    </row>
    <row r="223" spans="2:3" x14ac:dyDescent="0.2">
      <c r="B223" s="90" t="s">
        <v>292</v>
      </c>
      <c r="C223" s="94">
        <v>72983.95</v>
      </c>
    </row>
    <row r="224" spans="2:3" x14ac:dyDescent="0.2">
      <c r="B224" s="90" t="s">
        <v>293</v>
      </c>
      <c r="C224" s="94">
        <v>2550</v>
      </c>
    </row>
    <row r="225" spans="2:3" x14ac:dyDescent="0.2">
      <c r="B225" s="90" t="s">
        <v>294</v>
      </c>
      <c r="C225" s="94">
        <v>2721.6</v>
      </c>
    </row>
    <row r="226" spans="2:3" x14ac:dyDescent="0.2">
      <c r="B226" s="90" t="s">
        <v>295</v>
      </c>
      <c r="C226" s="94">
        <v>9028.9</v>
      </c>
    </row>
    <row r="227" spans="2:3" x14ac:dyDescent="0.2">
      <c r="B227" s="90" t="s">
        <v>296</v>
      </c>
      <c r="C227" s="94">
        <v>4820</v>
      </c>
    </row>
    <row r="228" spans="2:3" x14ac:dyDescent="0.2">
      <c r="B228" s="90" t="s">
        <v>297</v>
      </c>
      <c r="C228" s="94">
        <v>45740.17</v>
      </c>
    </row>
    <row r="229" spans="2:3" x14ac:dyDescent="0.2">
      <c r="B229" s="90" t="s">
        <v>298</v>
      </c>
      <c r="C229" s="94">
        <v>18197.5</v>
      </c>
    </row>
    <row r="230" spans="2:3" x14ac:dyDescent="0.2">
      <c r="B230" s="90" t="s">
        <v>299</v>
      </c>
      <c r="C230" s="94">
        <v>28580.2</v>
      </c>
    </row>
    <row r="231" spans="2:3" x14ac:dyDescent="0.2">
      <c r="B231" s="90" t="s">
        <v>300</v>
      </c>
      <c r="C231" s="94">
        <v>7153</v>
      </c>
    </row>
    <row r="232" spans="2:3" x14ac:dyDescent="0.2">
      <c r="B232" s="90" t="s">
        <v>301</v>
      </c>
      <c r="C232" s="94">
        <v>69066.240000000005</v>
      </c>
    </row>
    <row r="233" spans="2:3" x14ac:dyDescent="0.2">
      <c r="B233" s="90" t="s">
        <v>302</v>
      </c>
      <c r="C233" s="94">
        <v>6542.96</v>
      </c>
    </row>
    <row r="234" spans="2:3" x14ac:dyDescent="0.2">
      <c r="B234" s="90" t="s">
        <v>303</v>
      </c>
      <c r="C234" s="94">
        <v>3137</v>
      </c>
    </row>
    <row r="235" spans="2:3" x14ac:dyDescent="0.2">
      <c r="B235" s="90" t="s">
        <v>304</v>
      </c>
      <c r="C235" s="94">
        <v>3521.25</v>
      </c>
    </row>
    <row r="236" spans="2:3" x14ac:dyDescent="0.2">
      <c r="B236" s="90" t="s">
        <v>305</v>
      </c>
      <c r="C236" s="94">
        <v>175626.52</v>
      </c>
    </row>
    <row r="237" spans="2:3" x14ac:dyDescent="0.2">
      <c r="B237" s="90" t="s">
        <v>306</v>
      </c>
      <c r="C237" s="94">
        <v>3999</v>
      </c>
    </row>
    <row r="238" spans="2:3" x14ac:dyDescent="0.2">
      <c r="B238" s="90" t="s">
        <v>307</v>
      </c>
      <c r="C238" s="94">
        <v>11035</v>
      </c>
    </row>
    <row r="239" spans="2:3" x14ac:dyDescent="0.2">
      <c r="B239" s="90" t="s">
        <v>308</v>
      </c>
      <c r="C239" s="94">
        <v>5921.25</v>
      </c>
    </row>
    <row r="240" spans="2:3" x14ac:dyDescent="0.2">
      <c r="B240" s="90" t="s">
        <v>309</v>
      </c>
      <c r="C240" s="94">
        <v>7017.44</v>
      </c>
    </row>
    <row r="241" spans="2:3" x14ac:dyDescent="0.2">
      <c r="B241" s="90" t="s">
        <v>310</v>
      </c>
      <c r="C241" s="94">
        <v>75369.61</v>
      </c>
    </row>
    <row r="242" spans="2:3" x14ac:dyDescent="0.2">
      <c r="B242" s="90" t="s">
        <v>311</v>
      </c>
      <c r="C242" s="94">
        <v>7601.4</v>
      </c>
    </row>
    <row r="243" spans="2:3" x14ac:dyDescent="0.2">
      <c r="B243" s="90" t="s">
        <v>312</v>
      </c>
      <c r="C243" s="94">
        <v>110316</v>
      </c>
    </row>
    <row r="244" spans="2:3" x14ac:dyDescent="0.2">
      <c r="B244" s="90" t="s">
        <v>313</v>
      </c>
      <c r="C244" s="94">
        <v>3051.84</v>
      </c>
    </row>
    <row r="245" spans="2:3" x14ac:dyDescent="0.2">
      <c r="B245" s="90" t="s">
        <v>314</v>
      </c>
      <c r="C245" s="94">
        <v>109472.07</v>
      </c>
    </row>
    <row r="246" spans="2:3" x14ac:dyDescent="0.2">
      <c r="B246" s="90" t="s">
        <v>315</v>
      </c>
      <c r="C246" s="94">
        <v>3925.9</v>
      </c>
    </row>
    <row r="247" spans="2:3" x14ac:dyDescent="0.2">
      <c r="B247" s="90" t="s">
        <v>316</v>
      </c>
      <c r="C247" s="94">
        <v>224549.96</v>
      </c>
    </row>
    <row r="248" spans="2:3" x14ac:dyDescent="0.2">
      <c r="B248" s="90" t="s">
        <v>317</v>
      </c>
      <c r="C248" s="94">
        <v>11616.28</v>
      </c>
    </row>
    <row r="249" spans="2:3" x14ac:dyDescent="0.2">
      <c r="B249" s="90" t="s">
        <v>318</v>
      </c>
      <c r="C249" s="94">
        <v>229572.98</v>
      </c>
    </row>
    <row r="250" spans="2:3" x14ac:dyDescent="0.2">
      <c r="B250" s="90" t="s">
        <v>319</v>
      </c>
      <c r="C250" s="94">
        <v>220936.23</v>
      </c>
    </row>
    <row r="251" spans="2:3" x14ac:dyDescent="0.2">
      <c r="B251" s="90" t="s">
        <v>320</v>
      </c>
      <c r="C251" s="94">
        <v>25902.21</v>
      </c>
    </row>
    <row r="252" spans="2:3" x14ac:dyDescent="0.2">
      <c r="B252" s="90" t="s">
        <v>321</v>
      </c>
      <c r="C252" s="94">
        <v>60312.5</v>
      </c>
    </row>
    <row r="253" spans="2:3" x14ac:dyDescent="0.2">
      <c r="B253" s="90" t="s">
        <v>322</v>
      </c>
      <c r="C253" s="94">
        <v>616270</v>
      </c>
    </row>
    <row r="254" spans="2:3" x14ac:dyDescent="0.2">
      <c r="B254" s="90" t="s">
        <v>323</v>
      </c>
      <c r="C254" s="94">
        <v>3734.42</v>
      </c>
    </row>
    <row r="255" spans="2:3" x14ac:dyDescent="0.2">
      <c r="B255" s="90" t="s">
        <v>324</v>
      </c>
      <c r="C255" s="94">
        <v>8611</v>
      </c>
    </row>
    <row r="256" spans="2:3" x14ac:dyDescent="0.2">
      <c r="B256" s="90" t="s">
        <v>325</v>
      </c>
      <c r="C256" s="94">
        <v>41628.400000000001</v>
      </c>
    </row>
    <row r="257" spans="2:3" x14ac:dyDescent="0.2">
      <c r="B257" s="90" t="s">
        <v>326</v>
      </c>
      <c r="C257" s="94">
        <v>8916.93</v>
      </c>
    </row>
    <row r="258" spans="2:3" x14ac:dyDescent="0.2">
      <c r="B258" s="90" t="s">
        <v>327</v>
      </c>
      <c r="C258" s="94">
        <v>276655.09000000003</v>
      </c>
    </row>
    <row r="259" spans="2:3" x14ac:dyDescent="0.2">
      <c r="B259" s="90" t="s">
        <v>328</v>
      </c>
      <c r="C259" s="94">
        <v>8700</v>
      </c>
    </row>
    <row r="260" spans="2:3" x14ac:dyDescent="0.2">
      <c r="B260" s="90" t="s">
        <v>329</v>
      </c>
      <c r="C260" s="94">
        <v>41050</v>
      </c>
    </row>
    <row r="261" spans="2:3" x14ac:dyDescent="0.2">
      <c r="B261" s="90" t="s">
        <v>330</v>
      </c>
      <c r="C261" s="94">
        <v>4300</v>
      </c>
    </row>
    <row r="262" spans="2:3" x14ac:dyDescent="0.2">
      <c r="B262" s="90" t="s">
        <v>331</v>
      </c>
      <c r="C262" s="94">
        <v>113200</v>
      </c>
    </row>
    <row r="263" spans="2:3" x14ac:dyDescent="0.2">
      <c r="B263" s="90" t="s">
        <v>332</v>
      </c>
      <c r="C263" s="94">
        <v>13221.5</v>
      </c>
    </row>
    <row r="264" spans="2:3" x14ac:dyDescent="0.2">
      <c r="B264" s="90" t="s">
        <v>333</v>
      </c>
      <c r="C264" s="94">
        <v>3228.58</v>
      </c>
    </row>
    <row r="265" spans="2:3" x14ac:dyDescent="0.2">
      <c r="B265" s="90" t="s">
        <v>334</v>
      </c>
      <c r="C265" s="94">
        <v>4831.9799999999996</v>
      </c>
    </row>
    <row r="266" spans="2:3" x14ac:dyDescent="0.2">
      <c r="B266" s="90" t="s">
        <v>335</v>
      </c>
      <c r="C266" s="94">
        <v>8277.7000000000007</v>
      </c>
    </row>
    <row r="267" spans="2:3" x14ac:dyDescent="0.2">
      <c r="B267" s="90" t="s">
        <v>336</v>
      </c>
      <c r="C267" s="94">
        <v>6000</v>
      </c>
    </row>
    <row r="268" spans="2:3" x14ac:dyDescent="0.2">
      <c r="B268" s="90" t="s">
        <v>337</v>
      </c>
      <c r="C268" s="94">
        <v>19716</v>
      </c>
    </row>
    <row r="269" spans="2:3" x14ac:dyDescent="0.2">
      <c r="B269" s="90" t="s">
        <v>338</v>
      </c>
      <c r="C269" s="94">
        <v>3672</v>
      </c>
    </row>
    <row r="270" spans="2:3" x14ac:dyDescent="0.2">
      <c r="B270" s="90" t="s">
        <v>339</v>
      </c>
      <c r="C270" s="94">
        <v>13750</v>
      </c>
    </row>
    <row r="271" spans="2:3" x14ac:dyDescent="0.2">
      <c r="B271" s="90" t="s">
        <v>340</v>
      </c>
      <c r="C271" s="94">
        <v>65518</v>
      </c>
    </row>
    <row r="272" spans="2:3" x14ac:dyDescent="0.2">
      <c r="B272" s="90" t="s">
        <v>341</v>
      </c>
      <c r="C272" s="94">
        <v>37000</v>
      </c>
    </row>
    <row r="273" spans="2:3" x14ac:dyDescent="0.2">
      <c r="B273" s="90" t="s">
        <v>342</v>
      </c>
      <c r="C273" s="94">
        <v>4097.6400000000003</v>
      </c>
    </row>
    <row r="274" spans="2:3" x14ac:dyDescent="0.2">
      <c r="B274" s="90" t="s">
        <v>343</v>
      </c>
      <c r="C274" s="94">
        <v>62313.36</v>
      </c>
    </row>
    <row r="275" spans="2:3" x14ac:dyDescent="0.2">
      <c r="B275" s="90" t="s">
        <v>344</v>
      </c>
      <c r="C275" s="94">
        <v>4600</v>
      </c>
    </row>
    <row r="276" spans="2:3" x14ac:dyDescent="0.2">
      <c r="B276" s="90" t="s">
        <v>345</v>
      </c>
      <c r="C276" s="94">
        <v>4800</v>
      </c>
    </row>
    <row r="277" spans="2:3" x14ac:dyDescent="0.2">
      <c r="B277" s="90" t="s">
        <v>346</v>
      </c>
      <c r="C277" s="94">
        <v>102138.01</v>
      </c>
    </row>
    <row r="278" spans="2:3" x14ac:dyDescent="0.2">
      <c r="B278" s="90" t="s">
        <v>347</v>
      </c>
      <c r="C278" s="94">
        <v>12844</v>
      </c>
    </row>
    <row r="279" spans="2:3" x14ac:dyDescent="0.2">
      <c r="B279" s="90" t="s">
        <v>348</v>
      </c>
      <c r="C279" s="94">
        <v>15520</v>
      </c>
    </row>
    <row r="280" spans="2:3" x14ac:dyDescent="0.2">
      <c r="B280" s="90" t="s">
        <v>349</v>
      </c>
      <c r="C280" s="94">
        <v>26746</v>
      </c>
    </row>
    <row r="281" spans="2:3" x14ac:dyDescent="0.2">
      <c r="B281" s="90" t="s">
        <v>350</v>
      </c>
      <c r="C281" s="94">
        <v>126000</v>
      </c>
    </row>
    <row r="282" spans="2:3" x14ac:dyDescent="0.2">
      <c r="B282" s="90" t="s">
        <v>351</v>
      </c>
      <c r="C282" s="94">
        <v>5237.1400000000003</v>
      </c>
    </row>
    <row r="283" spans="2:3" x14ac:dyDescent="0.2">
      <c r="B283" s="90" t="s">
        <v>352</v>
      </c>
      <c r="C283" s="94">
        <v>3920</v>
      </c>
    </row>
    <row r="284" spans="2:3" x14ac:dyDescent="0.2">
      <c r="B284" s="90" t="s">
        <v>353</v>
      </c>
      <c r="C284" s="94">
        <v>2920</v>
      </c>
    </row>
    <row r="285" spans="2:3" x14ac:dyDescent="0.2">
      <c r="B285" s="90" t="s">
        <v>354</v>
      </c>
      <c r="C285" s="94">
        <v>49000.160000000003</v>
      </c>
    </row>
    <row r="286" spans="2:3" x14ac:dyDescent="0.2">
      <c r="B286" s="90" t="s">
        <v>355</v>
      </c>
      <c r="C286" s="94">
        <v>7457327.25</v>
      </c>
    </row>
    <row r="287" spans="2:3" x14ac:dyDescent="0.2">
      <c r="B287" s="90" t="s">
        <v>356</v>
      </c>
      <c r="C287" s="94">
        <v>59116.3</v>
      </c>
    </row>
    <row r="288" spans="2:3" x14ac:dyDescent="0.2">
      <c r="B288" s="90" t="s">
        <v>357</v>
      </c>
      <c r="C288" s="94">
        <v>54198</v>
      </c>
    </row>
    <row r="289" spans="2:3" x14ac:dyDescent="0.2">
      <c r="B289" s="90" t="s">
        <v>358</v>
      </c>
      <c r="C289" s="94">
        <v>14400</v>
      </c>
    </row>
    <row r="290" spans="2:3" x14ac:dyDescent="0.2">
      <c r="B290" s="90" t="s">
        <v>359</v>
      </c>
      <c r="C290" s="94">
        <v>8925</v>
      </c>
    </row>
    <row r="291" spans="2:3" x14ac:dyDescent="0.2">
      <c r="B291" s="90" t="s">
        <v>360</v>
      </c>
      <c r="C291" s="94">
        <v>30070220.32</v>
      </c>
    </row>
    <row r="292" spans="2:3" x14ac:dyDescent="0.2">
      <c r="B292" s="90" t="s">
        <v>361</v>
      </c>
      <c r="C292" s="94">
        <v>28031.65</v>
      </c>
    </row>
    <row r="293" spans="2:3" x14ac:dyDescent="0.2">
      <c r="B293" s="90" t="s">
        <v>362</v>
      </c>
      <c r="C293" s="94">
        <v>5441.25</v>
      </c>
    </row>
    <row r="294" spans="2:3" x14ac:dyDescent="0.2">
      <c r="B294" s="90" t="s">
        <v>363</v>
      </c>
      <c r="C294" s="94">
        <v>284485.38</v>
      </c>
    </row>
    <row r="295" spans="2:3" x14ac:dyDescent="0.2">
      <c r="B295" s="90" t="s">
        <v>364</v>
      </c>
      <c r="C295" s="94">
        <v>15300</v>
      </c>
    </row>
    <row r="296" spans="2:3" x14ac:dyDescent="0.2">
      <c r="B296" s="90" t="s">
        <v>365</v>
      </c>
      <c r="C296" s="94">
        <v>8128.86</v>
      </c>
    </row>
    <row r="297" spans="2:3" x14ac:dyDescent="0.2">
      <c r="B297" s="90" t="s">
        <v>366</v>
      </c>
      <c r="C297" s="94">
        <v>3600</v>
      </c>
    </row>
    <row r="298" spans="2:3" x14ac:dyDescent="0.2">
      <c r="B298" s="90" t="s">
        <v>367</v>
      </c>
      <c r="C298" s="94">
        <v>13333.99</v>
      </c>
    </row>
    <row r="299" spans="2:3" x14ac:dyDescent="0.2">
      <c r="B299" s="90" t="s">
        <v>368</v>
      </c>
      <c r="C299" s="94">
        <v>9726</v>
      </c>
    </row>
    <row r="300" spans="2:3" x14ac:dyDescent="0.2">
      <c r="B300" s="90" t="s">
        <v>369</v>
      </c>
      <c r="C300" s="94">
        <v>33327.620000000003</v>
      </c>
    </row>
    <row r="301" spans="2:3" x14ac:dyDescent="0.2">
      <c r="B301" s="90" t="s">
        <v>370</v>
      </c>
      <c r="C301" s="94">
        <v>5429.6</v>
      </c>
    </row>
    <row r="302" spans="2:3" x14ac:dyDescent="0.2">
      <c r="B302" s="90" t="s">
        <v>371</v>
      </c>
      <c r="C302" s="94">
        <v>3253.2</v>
      </c>
    </row>
    <row r="303" spans="2:3" x14ac:dyDescent="0.2">
      <c r="B303" s="90" t="s">
        <v>372</v>
      </c>
      <c r="C303" s="94">
        <v>208093.87</v>
      </c>
    </row>
    <row r="304" spans="2:3" x14ac:dyDescent="0.2">
      <c r="B304" s="90" t="s">
        <v>373</v>
      </c>
      <c r="C304" s="94">
        <v>11810</v>
      </c>
    </row>
    <row r="305" spans="2:3" x14ac:dyDescent="0.2">
      <c r="B305" s="90" t="s">
        <v>374</v>
      </c>
      <c r="C305" s="94">
        <v>2741.48</v>
      </c>
    </row>
    <row r="306" spans="2:3" x14ac:dyDescent="0.2">
      <c r="B306" s="90" t="s">
        <v>375</v>
      </c>
      <c r="C306" s="94">
        <v>9827</v>
      </c>
    </row>
    <row r="307" spans="2:3" x14ac:dyDescent="0.2">
      <c r="B307" s="90" t="s">
        <v>376</v>
      </c>
      <c r="C307" s="94">
        <v>8805.5</v>
      </c>
    </row>
    <row r="308" spans="2:3" x14ac:dyDescent="0.2">
      <c r="B308" s="90" t="s">
        <v>377</v>
      </c>
      <c r="C308" s="94">
        <v>15105.9</v>
      </c>
    </row>
    <row r="309" spans="2:3" x14ac:dyDescent="0.2">
      <c r="B309" s="90" t="s">
        <v>378</v>
      </c>
      <c r="C309" s="94">
        <v>27000</v>
      </c>
    </row>
    <row r="310" spans="2:3" x14ac:dyDescent="0.2">
      <c r="B310" s="90" t="s">
        <v>379</v>
      </c>
      <c r="C310" s="94">
        <v>12574.5</v>
      </c>
    </row>
    <row r="311" spans="2:3" x14ac:dyDescent="0.2">
      <c r="B311" s="90" t="s">
        <v>380</v>
      </c>
      <c r="C311" s="94">
        <v>41951.09</v>
      </c>
    </row>
    <row r="312" spans="2:3" x14ac:dyDescent="0.2">
      <c r="B312" s="90" t="s">
        <v>381</v>
      </c>
      <c r="C312" s="94">
        <v>342629.46</v>
      </c>
    </row>
    <row r="313" spans="2:3" x14ac:dyDescent="0.2">
      <c r="B313" s="90" t="s">
        <v>382</v>
      </c>
      <c r="C313" s="94">
        <v>10231771.039999999</v>
      </c>
    </row>
    <row r="314" spans="2:3" x14ac:dyDescent="0.2">
      <c r="B314" s="90" t="s">
        <v>383</v>
      </c>
      <c r="C314" s="94">
        <v>111012.87</v>
      </c>
    </row>
    <row r="315" spans="2:3" x14ac:dyDescent="0.2">
      <c r="B315" s="90" t="s">
        <v>384</v>
      </c>
      <c r="C315" s="94">
        <v>1083161.6100000001</v>
      </c>
    </row>
    <row r="316" spans="2:3" x14ac:dyDescent="0.2">
      <c r="B316" s="90" t="s">
        <v>385</v>
      </c>
      <c r="C316" s="94">
        <v>3093.5</v>
      </c>
    </row>
    <row r="317" spans="2:3" x14ac:dyDescent="0.2">
      <c r="B317" s="90" t="s">
        <v>386</v>
      </c>
      <c r="C317" s="94">
        <v>9538.43</v>
      </c>
    </row>
    <row r="318" spans="2:3" x14ac:dyDescent="0.2">
      <c r="B318" s="90" t="s">
        <v>387</v>
      </c>
      <c r="C318" s="94">
        <v>4563.84</v>
      </c>
    </row>
    <row r="319" spans="2:3" x14ac:dyDescent="0.2">
      <c r="B319" s="90" t="s">
        <v>388</v>
      </c>
      <c r="C319" s="94">
        <v>8284</v>
      </c>
    </row>
    <row r="320" spans="2:3" x14ac:dyDescent="0.2">
      <c r="B320" s="90" t="s">
        <v>389</v>
      </c>
      <c r="C320" s="94">
        <v>4815.38</v>
      </c>
    </row>
    <row r="321" spans="2:3" x14ac:dyDescent="0.2">
      <c r="B321" s="90" t="s">
        <v>390</v>
      </c>
      <c r="C321" s="94">
        <v>5719.99</v>
      </c>
    </row>
    <row r="322" spans="2:3" x14ac:dyDescent="0.2">
      <c r="B322" s="90" t="s">
        <v>391</v>
      </c>
      <c r="C322" s="94">
        <v>14474.42</v>
      </c>
    </row>
    <row r="323" spans="2:3" x14ac:dyDescent="0.2">
      <c r="B323" s="90" t="s">
        <v>392</v>
      </c>
      <c r="C323" s="94">
        <v>4903.76</v>
      </c>
    </row>
    <row r="324" spans="2:3" x14ac:dyDescent="0.2">
      <c r="B324" s="90" t="s">
        <v>393</v>
      </c>
      <c r="C324" s="94">
        <v>10636</v>
      </c>
    </row>
    <row r="325" spans="2:3" x14ac:dyDescent="0.2">
      <c r="B325" s="90" t="s">
        <v>394</v>
      </c>
      <c r="C325" s="94">
        <v>53206.02</v>
      </c>
    </row>
    <row r="326" spans="2:3" x14ac:dyDescent="0.2">
      <c r="B326" s="90" t="s">
        <v>395</v>
      </c>
      <c r="C326" s="94">
        <v>3950</v>
      </c>
    </row>
    <row r="327" spans="2:3" x14ac:dyDescent="0.2">
      <c r="B327" s="90" t="s">
        <v>396</v>
      </c>
      <c r="C327" s="94">
        <v>13570</v>
      </c>
    </row>
    <row r="328" spans="2:3" x14ac:dyDescent="0.2">
      <c r="B328" s="90" t="s">
        <v>397</v>
      </c>
      <c r="C328" s="94">
        <v>11397.85</v>
      </c>
    </row>
    <row r="329" spans="2:3" x14ac:dyDescent="0.2">
      <c r="B329" s="90" t="s">
        <v>398</v>
      </c>
      <c r="C329" s="94">
        <v>5760</v>
      </c>
    </row>
    <row r="330" spans="2:3" x14ac:dyDescent="0.2">
      <c r="B330" s="90" t="s">
        <v>399</v>
      </c>
      <c r="C330" s="94">
        <v>4000</v>
      </c>
    </row>
    <row r="331" spans="2:3" x14ac:dyDescent="0.2">
      <c r="B331" s="90" t="s">
        <v>400</v>
      </c>
      <c r="C331" s="94">
        <v>15030</v>
      </c>
    </row>
    <row r="332" spans="2:3" x14ac:dyDescent="0.2">
      <c r="B332" s="90" t="s">
        <v>401</v>
      </c>
      <c r="C332" s="94">
        <v>12572</v>
      </c>
    </row>
    <row r="333" spans="2:3" x14ac:dyDescent="0.2">
      <c r="B333" s="90" t="s">
        <v>402</v>
      </c>
      <c r="C333" s="94">
        <v>4045</v>
      </c>
    </row>
    <row r="334" spans="2:3" x14ac:dyDescent="0.2">
      <c r="B334" s="90" t="s">
        <v>403</v>
      </c>
      <c r="C334" s="94">
        <v>19959.009999999998</v>
      </c>
    </row>
    <row r="335" spans="2:3" x14ac:dyDescent="0.2">
      <c r="B335" s="90" t="s">
        <v>404</v>
      </c>
      <c r="C335" s="94">
        <v>2776.57</v>
      </c>
    </row>
    <row r="336" spans="2:3" x14ac:dyDescent="0.2">
      <c r="B336" s="90" t="s">
        <v>405</v>
      </c>
      <c r="C336" s="94">
        <v>79658.09</v>
      </c>
    </row>
    <row r="337" spans="2:3" x14ac:dyDescent="0.2">
      <c r="B337" s="90" t="s">
        <v>406</v>
      </c>
      <c r="C337" s="94">
        <v>9960</v>
      </c>
    </row>
    <row r="338" spans="2:3" x14ac:dyDescent="0.2">
      <c r="B338" s="90" t="s">
        <v>407</v>
      </c>
      <c r="C338" s="94">
        <v>234347.24</v>
      </c>
    </row>
    <row r="339" spans="2:3" x14ac:dyDescent="0.2">
      <c r="B339" s="90" t="s">
        <v>408</v>
      </c>
      <c r="C339" s="94">
        <v>8080</v>
      </c>
    </row>
    <row r="340" spans="2:3" x14ac:dyDescent="0.2">
      <c r="B340" s="90" t="s">
        <v>409</v>
      </c>
      <c r="C340" s="94">
        <v>7025</v>
      </c>
    </row>
    <row r="341" spans="2:3" x14ac:dyDescent="0.2">
      <c r="B341" s="90" t="s">
        <v>410</v>
      </c>
      <c r="C341" s="94">
        <v>13600</v>
      </c>
    </row>
    <row r="342" spans="2:3" x14ac:dyDescent="0.2">
      <c r="B342" s="90" t="s">
        <v>411</v>
      </c>
      <c r="C342" s="94">
        <v>2517.42</v>
      </c>
    </row>
    <row r="343" spans="2:3" x14ac:dyDescent="0.2">
      <c r="B343" s="90" t="s">
        <v>412</v>
      </c>
      <c r="C343" s="94">
        <v>51970.34</v>
      </c>
    </row>
    <row r="344" spans="2:3" x14ac:dyDescent="0.2">
      <c r="B344" s="90" t="s">
        <v>413</v>
      </c>
      <c r="C344" s="94">
        <v>163954.98000000001</v>
      </c>
    </row>
    <row r="345" spans="2:3" x14ac:dyDescent="0.2">
      <c r="B345" s="90" t="s">
        <v>414</v>
      </c>
      <c r="C345" s="94">
        <v>3300</v>
      </c>
    </row>
    <row r="346" spans="2:3" x14ac:dyDescent="0.2">
      <c r="B346" s="90" t="s">
        <v>415</v>
      </c>
      <c r="C346" s="94">
        <v>3985.33</v>
      </c>
    </row>
    <row r="347" spans="2:3" x14ac:dyDescent="0.2">
      <c r="B347" s="90" t="s">
        <v>416</v>
      </c>
      <c r="C347" s="94">
        <v>3339.96</v>
      </c>
    </row>
    <row r="348" spans="2:3" x14ac:dyDescent="0.2">
      <c r="B348" s="90" t="s">
        <v>417</v>
      </c>
      <c r="C348" s="94">
        <v>7900</v>
      </c>
    </row>
    <row r="349" spans="2:3" x14ac:dyDescent="0.2">
      <c r="B349" s="90" t="s">
        <v>418</v>
      </c>
      <c r="C349" s="94">
        <v>155824.99</v>
      </c>
    </row>
    <row r="350" spans="2:3" x14ac:dyDescent="0.2">
      <c r="B350" s="90" t="s">
        <v>419</v>
      </c>
      <c r="C350" s="94">
        <v>12550</v>
      </c>
    </row>
    <row r="351" spans="2:3" x14ac:dyDescent="0.2">
      <c r="B351" s="90" t="s">
        <v>420</v>
      </c>
      <c r="C351" s="94">
        <v>3051.84</v>
      </c>
    </row>
    <row r="352" spans="2:3" x14ac:dyDescent="0.2">
      <c r="B352" s="90" t="s">
        <v>421</v>
      </c>
      <c r="C352" s="94">
        <v>6044.57</v>
      </c>
    </row>
    <row r="353" spans="2:3" x14ac:dyDescent="0.2">
      <c r="B353" s="90" t="s">
        <v>422</v>
      </c>
      <c r="C353" s="94">
        <v>2884.19</v>
      </c>
    </row>
    <row r="354" spans="2:3" x14ac:dyDescent="0.2">
      <c r="B354" s="90" t="s">
        <v>423</v>
      </c>
      <c r="C354" s="94">
        <v>4745.1400000000003</v>
      </c>
    </row>
    <row r="355" spans="2:3" x14ac:dyDescent="0.2">
      <c r="B355" s="90" t="s">
        <v>424</v>
      </c>
      <c r="C355" s="94">
        <v>15553.66</v>
      </c>
    </row>
    <row r="356" spans="2:3" x14ac:dyDescent="0.2">
      <c r="B356" s="90" t="s">
        <v>425</v>
      </c>
      <c r="C356" s="94">
        <v>12710.63</v>
      </c>
    </row>
    <row r="357" spans="2:3" x14ac:dyDescent="0.2">
      <c r="B357" s="90" t="s">
        <v>426</v>
      </c>
      <c r="C357" s="94">
        <v>4850.72</v>
      </c>
    </row>
    <row r="358" spans="2:3" x14ac:dyDescent="0.2">
      <c r="B358" s="90" t="s">
        <v>427</v>
      </c>
      <c r="C358" s="94">
        <v>45779.46</v>
      </c>
    </row>
    <row r="359" spans="2:3" x14ac:dyDescent="0.2">
      <c r="B359" s="90" t="s">
        <v>428</v>
      </c>
      <c r="C359" s="94">
        <v>31000</v>
      </c>
    </row>
    <row r="360" spans="2:3" x14ac:dyDescent="0.2">
      <c r="B360" s="90" t="s">
        <v>429</v>
      </c>
      <c r="C360" s="94">
        <v>15949.87</v>
      </c>
    </row>
    <row r="361" spans="2:3" x14ac:dyDescent="0.2">
      <c r="B361" s="90" t="s">
        <v>430</v>
      </c>
      <c r="C361" s="94">
        <v>21791</v>
      </c>
    </row>
    <row r="362" spans="2:3" x14ac:dyDescent="0.2">
      <c r="B362" s="90" t="s">
        <v>431</v>
      </c>
      <c r="C362" s="94">
        <v>9800</v>
      </c>
    </row>
    <row r="363" spans="2:3" x14ac:dyDescent="0.2">
      <c r="B363" s="90" t="s">
        <v>432</v>
      </c>
      <c r="C363" s="94">
        <v>347078.40000000002</v>
      </c>
    </row>
    <row r="364" spans="2:3" x14ac:dyDescent="0.2">
      <c r="B364" s="90" t="s">
        <v>433</v>
      </c>
      <c r="C364" s="94">
        <v>84318.36</v>
      </c>
    </row>
    <row r="365" spans="2:3" x14ac:dyDescent="0.2">
      <c r="B365" s="90" t="s">
        <v>434</v>
      </c>
      <c r="C365" s="94">
        <v>2902.17</v>
      </c>
    </row>
    <row r="366" spans="2:3" x14ac:dyDescent="0.2">
      <c r="B366" s="90" t="s">
        <v>435</v>
      </c>
      <c r="C366" s="94">
        <v>21644.5</v>
      </c>
    </row>
    <row r="367" spans="2:3" x14ac:dyDescent="0.2">
      <c r="B367" s="90" t="s">
        <v>436</v>
      </c>
      <c r="C367" s="94">
        <v>27933.3</v>
      </c>
    </row>
    <row r="368" spans="2:3" x14ac:dyDescent="0.2">
      <c r="B368" s="90" t="s">
        <v>437</v>
      </c>
      <c r="C368" s="94">
        <v>903710</v>
      </c>
    </row>
    <row r="369" spans="2:3" x14ac:dyDescent="0.2">
      <c r="B369" s="90" t="s">
        <v>438</v>
      </c>
      <c r="C369" s="94">
        <v>3300</v>
      </c>
    </row>
    <row r="370" spans="2:3" x14ac:dyDescent="0.2">
      <c r="B370" s="90" t="s">
        <v>439</v>
      </c>
      <c r="C370" s="94">
        <v>4290</v>
      </c>
    </row>
    <row r="371" spans="2:3" x14ac:dyDescent="0.2">
      <c r="B371" s="90" t="s">
        <v>440</v>
      </c>
      <c r="C371" s="94">
        <v>6800</v>
      </c>
    </row>
    <row r="372" spans="2:3" x14ac:dyDescent="0.2">
      <c r="B372" s="90" t="s">
        <v>441</v>
      </c>
      <c r="C372" s="94">
        <v>14632.12</v>
      </c>
    </row>
    <row r="373" spans="2:3" x14ac:dyDescent="0.2">
      <c r="B373" s="90" t="s">
        <v>442</v>
      </c>
      <c r="C373" s="94">
        <v>23473.439999999999</v>
      </c>
    </row>
    <row r="374" spans="2:3" x14ac:dyDescent="0.2">
      <c r="B374" s="90" t="s">
        <v>443</v>
      </c>
      <c r="C374" s="94">
        <v>4375</v>
      </c>
    </row>
    <row r="375" spans="2:3" x14ac:dyDescent="0.2">
      <c r="B375" s="90" t="s">
        <v>444</v>
      </c>
      <c r="C375" s="94">
        <v>3750</v>
      </c>
    </row>
    <row r="376" spans="2:3" x14ac:dyDescent="0.2">
      <c r="B376" s="90" t="s">
        <v>445</v>
      </c>
      <c r="C376" s="94">
        <v>43124.959999999999</v>
      </c>
    </row>
    <row r="377" spans="2:3" x14ac:dyDescent="0.2">
      <c r="B377" s="90" t="s">
        <v>446</v>
      </c>
      <c r="C377" s="94">
        <v>3141.14</v>
      </c>
    </row>
    <row r="378" spans="2:3" x14ac:dyDescent="0.2">
      <c r="B378" s="90" t="s">
        <v>447</v>
      </c>
      <c r="C378" s="94">
        <v>5830.64</v>
      </c>
    </row>
    <row r="379" spans="2:3" x14ac:dyDescent="0.2">
      <c r="B379" s="90" t="s">
        <v>448</v>
      </c>
      <c r="C379" s="94">
        <v>3186</v>
      </c>
    </row>
    <row r="380" spans="2:3" x14ac:dyDescent="0.2">
      <c r="B380" s="90" t="s">
        <v>449</v>
      </c>
      <c r="C380" s="94">
        <v>32167.54</v>
      </c>
    </row>
    <row r="381" spans="2:3" x14ac:dyDescent="0.2">
      <c r="B381" s="90" t="s">
        <v>450</v>
      </c>
      <c r="C381" s="94">
        <v>10372.780000000001</v>
      </c>
    </row>
    <row r="382" spans="2:3" x14ac:dyDescent="0.2">
      <c r="B382" s="90" t="s">
        <v>451</v>
      </c>
      <c r="C382" s="94">
        <v>5882.75</v>
      </c>
    </row>
    <row r="383" spans="2:3" x14ac:dyDescent="0.2">
      <c r="B383" s="90" t="s">
        <v>452</v>
      </c>
      <c r="C383" s="94">
        <v>24900</v>
      </c>
    </row>
    <row r="384" spans="2:3" x14ac:dyDescent="0.2">
      <c r="B384" s="90" t="s">
        <v>453</v>
      </c>
      <c r="C384" s="94">
        <v>102911.17</v>
      </c>
    </row>
    <row r="385" spans="2:3" x14ac:dyDescent="0.2">
      <c r="B385" s="90" t="s">
        <v>454</v>
      </c>
      <c r="C385" s="94">
        <v>87731.9</v>
      </c>
    </row>
    <row r="386" spans="2:3" x14ac:dyDescent="0.2">
      <c r="B386" s="90" t="s">
        <v>455</v>
      </c>
      <c r="C386" s="94">
        <v>348780.81</v>
      </c>
    </row>
    <row r="387" spans="2:3" x14ac:dyDescent="0.2">
      <c r="B387" s="90" t="s">
        <v>456</v>
      </c>
      <c r="C387" s="94">
        <v>1057087.7</v>
      </c>
    </row>
    <row r="388" spans="2:3" x14ac:dyDescent="0.2">
      <c r="B388" s="90" t="s">
        <v>457</v>
      </c>
      <c r="C388" s="94">
        <v>34428.800000000003</v>
      </c>
    </row>
    <row r="389" spans="2:3" x14ac:dyDescent="0.2">
      <c r="B389" s="90" t="s">
        <v>458</v>
      </c>
      <c r="C389" s="94">
        <v>37643.980000000003</v>
      </c>
    </row>
    <row r="390" spans="2:3" x14ac:dyDescent="0.2">
      <c r="B390" s="90" t="s">
        <v>459</v>
      </c>
      <c r="C390" s="94">
        <v>518621.24</v>
      </c>
    </row>
    <row r="391" spans="2:3" x14ac:dyDescent="0.2">
      <c r="B391" s="90" t="s">
        <v>460</v>
      </c>
      <c r="C391" s="94">
        <v>3363140.44</v>
      </c>
    </row>
    <row r="392" spans="2:3" x14ac:dyDescent="0.2">
      <c r="B392" s="90" t="s">
        <v>461</v>
      </c>
      <c r="C392" s="94">
        <v>23574.7</v>
      </c>
    </row>
    <row r="393" spans="2:3" x14ac:dyDescent="0.2">
      <c r="B393" s="90" t="s">
        <v>462</v>
      </c>
      <c r="C393" s="94">
        <v>5120</v>
      </c>
    </row>
    <row r="394" spans="2:3" x14ac:dyDescent="0.2">
      <c r="B394" s="90" t="s">
        <v>463</v>
      </c>
      <c r="C394" s="94">
        <v>7086.59</v>
      </c>
    </row>
    <row r="395" spans="2:3" x14ac:dyDescent="0.2">
      <c r="B395" s="90" t="s">
        <v>464</v>
      </c>
      <c r="C395" s="94">
        <v>9600</v>
      </c>
    </row>
    <row r="396" spans="2:3" x14ac:dyDescent="0.2">
      <c r="B396" s="90" t="s">
        <v>465</v>
      </c>
      <c r="C396" s="94">
        <v>52337</v>
      </c>
    </row>
    <row r="397" spans="2:3" x14ac:dyDescent="0.2">
      <c r="B397" s="90" t="s">
        <v>466</v>
      </c>
      <c r="C397" s="94">
        <v>10521.35</v>
      </c>
    </row>
    <row r="398" spans="2:3" x14ac:dyDescent="0.2">
      <c r="B398" s="90" t="s">
        <v>467</v>
      </c>
      <c r="C398" s="94">
        <v>11322.8</v>
      </c>
    </row>
    <row r="399" spans="2:3" x14ac:dyDescent="0.2">
      <c r="B399" s="90" t="s">
        <v>468</v>
      </c>
      <c r="C399" s="94">
        <v>60259.51</v>
      </c>
    </row>
    <row r="400" spans="2:3" x14ac:dyDescent="0.2">
      <c r="B400" s="90" t="s">
        <v>469</v>
      </c>
      <c r="C400" s="94">
        <v>8650</v>
      </c>
    </row>
    <row r="401" spans="2:3" x14ac:dyDescent="0.2">
      <c r="B401" s="90" t="s">
        <v>470</v>
      </c>
      <c r="C401" s="94">
        <v>4703.51</v>
      </c>
    </row>
    <row r="402" spans="2:3" x14ac:dyDescent="0.2">
      <c r="B402" s="90" t="s">
        <v>471</v>
      </c>
      <c r="C402" s="94">
        <v>58750</v>
      </c>
    </row>
    <row r="403" spans="2:3" x14ac:dyDescent="0.2">
      <c r="B403" s="90" t="s">
        <v>472</v>
      </c>
      <c r="C403" s="94">
        <v>595439.92000000004</v>
      </c>
    </row>
    <row r="404" spans="2:3" x14ac:dyDescent="0.2">
      <c r="B404" s="90" t="s">
        <v>473</v>
      </c>
      <c r="C404" s="94">
        <v>4991</v>
      </c>
    </row>
    <row r="405" spans="2:3" x14ac:dyDescent="0.2">
      <c r="B405" s="90" t="s">
        <v>474</v>
      </c>
      <c r="C405" s="94">
        <v>6756.04</v>
      </c>
    </row>
    <row r="406" spans="2:3" x14ac:dyDescent="0.2">
      <c r="B406" s="90" t="s">
        <v>475</v>
      </c>
      <c r="C406" s="94">
        <v>7325</v>
      </c>
    </row>
    <row r="407" spans="2:3" x14ac:dyDescent="0.2">
      <c r="B407" s="90" t="s">
        <v>476</v>
      </c>
      <c r="C407" s="94">
        <v>33581</v>
      </c>
    </row>
    <row r="408" spans="2:3" x14ac:dyDescent="0.2">
      <c r="B408" s="90" t="s">
        <v>477</v>
      </c>
      <c r="C408" s="94">
        <v>16485</v>
      </c>
    </row>
    <row r="409" spans="2:3" x14ac:dyDescent="0.2">
      <c r="B409" s="90" t="s">
        <v>478</v>
      </c>
      <c r="C409" s="94">
        <v>28185</v>
      </c>
    </row>
    <row r="410" spans="2:3" x14ac:dyDescent="0.2">
      <c r="B410" s="90" t="s">
        <v>479</v>
      </c>
      <c r="C410" s="94">
        <v>9000</v>
      </c>
    </row>
    <row r="411" spans="2:3" x14ac:dyDescent="0.2">
      <c r="B411" s="90" t="s">
        <v>480</v>
      </c>
      <c r="C411" s="94">
        <v>7032.48</v>
      </c>
    </row>
    <row r="412" spans="2:3" x14ac:dyDescent="0.2">
      <c r="B412" s="90" t="s">
        <v>481</v>
      </c>
      <c r="C412" s="94">
        <v>209850</v>
      </c>
    </row>
    <row r="413" spans="2:3" x14ac:dyDescent="0.2">
      <c r="B413" s="90" t="s">
        <v>482</v>
      </c>
      <c r="C413" s="94">
        <v>7438.5</v>
      </c>
    </row>
    <row r="414" spans="2:3" x14ac:dyDescent="0.2">
      <c r="B414" s="90" t="s">
        <v>483</v>
      </c>
      <c r="C414" s="94">
        <v>281558.87</v>
      </c>
    </row>
    <row r="415" spans="2:3" x14ac:dyDescent="0.2">
      <c r="B415" s="90" t="s">
        <v>484</v>
      </c>
      <c r="C415" s="94">
        <v>3806.92</v>
      </c>
    </row>
    <row r="416" spans="2:3" x14ac:dyDescent="0.2">
      <c r="B416" s="90" t="s">
        <v>485</v>
      </c>
      <c r="C416" s="94">
        <v>3500</v>
      </c>
    </row>
    <row r="417" spans="2:3" x14ac:dyDescent="0.2">
      <c r="B417" s="90" t="s">
        <v>486</v>
      </c>
      <c r="C417" s="94">
        <v>13765.1</v>
      </c>
    </row>
    <row r="418" spans="2:3" x14ac:dyDescent="0.2">
      <c r="B418" s="90" t="s">
        <v>487</v>
      </c>
      <c r="C418" s="94">
        <v>11047</v>
      </c>
    </row>
    <row r="419" spans="2:3" x14ac:dyDescent="0.2">
      <c r="B419" s="90" t="s">
        <v>488</v>
      </c>
      <c r="C419" s="94">
        <v>72163.199999999997</v>
      </c>
    </row>
    <row r="420" spans="2:3" x14ac:dyDescent="0.2">
      <c r="B420" s="90" t="s">
        <v>489</v>
      </c>
      <c r="C420" s="94">
        <v>213787.14</v>
      </c>
    </row>
    <row r="421" spans="2:3" x14ac:dyDescent="0.2">
      <c r="B421" s="90" t="s">
        <v>490</v>
      </c>
      <c r="C421" s="94">
        <v>3081.55</v>
      </c>
    </row>
    <row r="422" spans="2:3" x14ac:dyDescent="0.2">
      <c r="B422" s="90" t="s">
        <v>491</v>
      </c>
      <c r="C422" s="94">
        <v>7000</v>
      </c>
    </row>
    <row r="423" spans="2:3" x14ac:dyDescent="0.2">
      <c r="B423" s="90" t="s">
        <v>492</v>
      </c>
      <c r="C423" s="94">
        <v>50450</v>
      </c>
    </row>
    <row r="424" spans="2:3" x14ac:dyDescent="0.2">
      <c r="B424" s="90" t="s">
        <v>493</v>
      </c>
      <c r="C424" s="94">
        <v>24584.94</v>
      </c>
    </row>
    <row r="425" spans="2:3" x14ac:dyDescent="0.2">
      <c r="B425" s="90" t="s">
        <v>494</v>
      </c>
      <c r="C425" s="94">
        <v>306706.77</v>
      </c>
    </row>
    <row r="426" spans="2:3" x14ac:dyDescent="0.2">
      <c r="B426" s="90" t="s">
        <v>495</v>
      </c>
      <c r="C426" s="94">
        <v>3500</v>
      </c>
    </row>
    <row r="427" spans="2:3" x14ac:dyDescent="0.2">
      <c r="B427" s="90" t="s">
        <v>496</v>
      </c>
      <c r="C427" s="94">
        <v>7339932.9299999997</v>
      </c>
    </row>
    <row r="428" spans="2:3" x14ac:dyDescent="0.2">
      <c r="B428" s="90" t="s">
        <v>497</v>
      </c>
      <c r="C428" s="94">
        <v>2719.04</v>
      </c>
    </row>
    <row r="429" spans="2:3" x14ac:dyDescent="0.2">
      <c r="B429" s="90" t="s">
        <v>498</v>
      </c>
      <c r="C429" s="94">
        <v>9498.99</v>
      </c>
    </row>
    <row r="430" spans="2:3" x14ac:dyDescent="0.2">
      <c r="B430" s="90" t="s">
        <v>499</v>
      </c>
      <c r="C430" s="94">
        <v>15300</v>
      </c>
    </row>
    <row r="431" spans="2:3" x14ac:dyDescent="0.2">
      <c r="B431" s="90" t="s">
        <v>500</v>
      </c>
      <c r="C431" s="94">
        <v>6145.6</v>
      </c>
    </row>
    <row r="432" spans="2:3" x14ac:dyDescent="0.2">
      <c r="B432" s="90" t="s">
        <v>501</v>
      </c>
      <c r="C432" s="94">
        <v>4140.6000000000004</v>
      </c>
    </row>
    <row r="433" spans="2:3" x14ac:dyDescent="0.2">
      <c r="B433" s="90" t="s">
        <v>502</v>
      </c>
      <c r="C433" s="94">
        <v>4126.25</v>
      </c>
    </row>
    <row r="434" spans="2:3" x14ac:dyDescent="0.2">
      <c r="B434" s="90" t="s">
        <v>503</v>
      </c>
      <c r="C434" s="94">
        <v>13710.63</v>
      </c>
    </row>
    <row r="435" spans="2:3" x14ac:dyDescent="0.2">
      <c r="B435" s="90" t="s">
        <v>504</v>
      </c>
      <c r="C435" s="94">
        <v>52738.42</v>
      </c>
    </row>
    <row r="436" spans="2:3" x14ac:dyDescent="0.2">
      <c r="B436" s="90" t="s">
        <v>505</v>
      </c>
      <c r="C436" s="94">
        <v>188005.49</v>
      </c>
    </row>
    <row r="437" spans="2:3" x14ac:dyDescent="0.2">
      <c r="B437" s="90" t="s">
        <v>506</v>
      </c>
      <c r="C437" s="94">
        <v>16618.259999999998</v>
      </c>
    </row>
    <row r="438" spans="2:3" x14ac:dyDescent="0.2">
      <c r="B438" s="90" t="s">
        <v>507</v>
      </c>
      <c r="C438" s="94">
        <v>183253.08</v>
      </c>
    </row>
    <row r="439" spans="2:3" x14ac:dyDescent="0.2">
      <c r="B439" s="90" t="s">
        <v>508</v>
      </c>
      <c r="C439" s="94">
        <v>69974.289999999994</v>
      </c>
    </row>
    <row r="440" spans="2:3" x14ac:dyDescent="0.2">
      <c r="B440" s="90" t="s">
        <v>509</v>
      </c>
      <c r="C440" s="94">
        <v>3131.84</v>
      </c>
    </row>
    <row r="441" spans="2:3" x14ac:dyDescent="0.2">
      <c r="B441" s="90" t="s">
        <v>510</v>
      </c>
      <c r="C441" s="94">
        <v>32133</v>
      </c>
    </row>
    <row r="442" spans="2:3" x14ac:dyDescent="0.2">
      <c r="B442" s="90" t="s">
        <v>511</v>
      </c>
      <c r="C442" s="94">
        <v>10394.5</v>
      </c>
    </row>
    <row r="443" spans="2:3" x14ac:dyDescent="0.2">
      <c r="B443" s="90" t="s">
        <v>512</v>
      </c>
      <c r="C443" s="94">
        <v>50690.94</v>
      </c>
    </row>
    <row r="444" spans="2:3" x14ac:dyDescent="0.2">
      <c r="B444" s="90" t="s">
        <v>513</v>
      </c>
      <c r="C444" s="94">
        <v>4295</v>
      </c>
    </row>
    <row r="445" spans="2:3" x14ac:dyDescent="0.2">
      <c r="B445" s="90" t="s">
        <v>514</v>
      </c>
      <c r="C445" s="94">
        <v>6581.72</v>
      </c>
    </row>
    <row r="446" spans="2:3" x14ac:dyDescent="0.2">
      <c r="B446" s="90" t="s">
        <v>515</v>
      </c>
      <c r="C446" s="94">
        <v>10460.540000000001</v>
      </c>
    </row>
    <row r="447" spans="2:3" x14ac:dyDescent="0.2">
      <c r="B447" s="90" t="s">
        <v>516</v>
      </c>
      <c r="C447" s="94">
        <v>13454.4</v>
      </c>
    </row>
    <row r="448" spans="2:3" x14ac:dyDescent="0.2">
      <c r="B448" s="90" t="s">
        <v>517</v>
      </c>
      <c r="C448" s="94">
        <v>7228</v>
      </c>
    </row>
    <row r="449" spans="2:3" x14ac:dyDescent="0.2">
      <c r="B449" s="90" t="s">
        <v>518</v>
      </c>
      <c r="C449" s="94">
        <v>14974.99</v>
      </c>
    </row>
    <row r="450" spans="2:3" x14ac:dyDescent="0.2">
      <c r="B450" s="90" t="s">
        <v>519</v>
      </c>
      <c r="C450" s="94">
        <v>216399.12</v>
      </c>
    </row>
    <row r="451" spans="2:3" x14ac:dyDescent="0.2">
      <c r="B451" s="90" t="s">
        <v>520</v>
      </c>
      <c r="C451" s="94">
        <v>15300</v>
      </c>
    </row>
    <row r="452" spans="2:3" x14ac:dyDescent="0.2">
      <c r="B452" s="90" t="s">
        <v>521</v>
      </c>
      <c r="C452" s="94">
        <v>252830.72</v>
      </c>
    </row>
    <row r="453" spans="2:3" x14ac:dyDescent="0.2">
      <c r="B453" s="90" t="s">
        <v>522</v>
      </c>
      <c r="C453" s="94">
        <v>48407.57</v>
      </c>
    </row>
    <row r="454" spans="2:3" x14ac:dyDescent="0.2">
      <c r="B454" s="90" t="s">
        <v>523</v>
      </c>
      <c r="C454" s="94">
        <v>21617.66</v>
      </c>
    </row>
    <row r="455" spans="2:3" x14ac:dyDescent="0.2">
      <c r="B455" s="90" t="s">
        <v>524</v>
      </c>
      <c r="C455" s="94">
        <v>4120</v>
      </c>
    </row>
    <row r="456" spans="2:3" x14ac:dyDescent="0.2">
      <c r="B456" s="90" t="s">
        <v>525</v>
      </c>
      <c r="C456" s="94">
        <v>4000</v>
      </c>
    </row>
    <row r="457" spans="2:3" x14ac:dyDescent="0.2">
      <c r="B457" s="90" t="s">
        <v>526</v>
      </c>
      <c r="C457" s="94">
        <v>3445</v>
      </c>
    </row>
    <row r="458" spans="2:3" x14ac:dyDescent="0.2">
      <c r="B458" s="90" t="s">
        <v>527</v>
      </c>
      <c r="C458" s="94">
        <v>11065</v>
      </c>
    </row>
    <row r="459" spans="2:3" x14ac:dyDescent="0.2">
      <c r="B459" s="90" t="s">
        <v>528</v>
      </c>
      <c r="C459" s="94">
        <v>101998.12</v>
      </c>
    </row>
    <row r="460" spans="2:3" x14ac:dyDescent="0.2">
      <c r="B460" s="90" t="s">
        <v>529</v>
      </c>
      <c r="C460" s="94">
        <v>2750</v>
      </c>
    </row>
    <row r="461" spans="2:3" x14ac:dyDescent="0.2">
      <c r="B461" s="90" t="s">
        <v>530</v>
      </c>
      <c r="C461" s="94">
        <v>4003.09</v>
      </c>
    </row>
    <row r="462" spans="2:3" x14ac:dyDescent="0.2">
      <c r="B462" s="90" t="s">
        <v>531</v>
      </c>
      <c r="C462" s="94">
        <v>2524.5</v>
      </c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autoPageBreaks="0"/>
  </sheetPr>
  <dimension ref="A1:G166"/>
  <sheetViews>
    <sheetView showGridLines="0" zoomScaleNormal="100" workbookViewId="0">
      <pane ySplit="2" topLeftCell="A3" activePane="bottomLeft" state="frozen"/>
      <selection activeCell="A5" sqref="A5:K5"/>
      <selection pane="bottomLeft" activeCell="E13" sqref="E13"/>
    </sheetView>
  </sheetViews>
  <sheetFormatPr defaultColWidth="9.140625" defaultRowHeight="12.75" x14ac:dyDescent="0.2"/>
  <cols>
    <col min="1" max="1" width="3.140625" style="90" customWidth="1"/>
    <col min="2" max="2" width="36.5703125" style="96" customWidth="1"/>
    <col min="3" max="3" width="18.85546875" style="90" customWidth="1"/>
    <col min="4" max="4" width="2.5703125" style="90" customWidth="1"/>
    <col min="5" max="5" width="36.5703125" style="90" customWidth="1"/>
    <col min="6" max="6" width="18.85546875" style="90" customWidth="1"/>
    <col min="7" max="7" width="3.5703125" style="90" customWidth="1"/>
    <col min="8" max="16384" width="9.140625" style="90"/>
  </cols>
  <sheetData>
    <row r="1" spans="1:7" x14ac:dyDescent="0.2">
      <c r="B1" s="133" t="s">
        <v>73</v>
      </c>
      <c r="C1" s="133"/>
      <c r="D1" s="133"/>
      <c r="E1" s="133"/>
      <c r="F1" s="133"/>
      <c r="G1" s="133"/>
    </row>
    <row r="2" spans="1:7" x14ac:dyDescent="0.2">
      <c r="A2" s="134" t="s">
        <v>56</v>
      </c>
      <c r="B2" s="134"/>
      <c r="C2" s="134"/>
      <c r="D2" s="134"/>
      <c r="E2" s="134"/>
      <c r="F2" s="134"/>
      <c r="G2" s="134"/>
    </row>
    <row r="3" spans="1:7" ht="13.5" thickBot="1" x14ac:dyDescent="0.25">
      <c r="B3" s="95"/>
      <c r="C3" s="92"/>
      <c r="D3" s="93"/>
      <c r="E3" s="92"/>
      <c r="F3" s="92"/>
      <c r="G3" s="27"/>
    </row>
    <row r="4" spans="1:7" ht="17.25" customHeight="1" thickBot="1" x14ac:dyDescent="0.25">
      <c r="B4" s="104" t="s">
        <v>21</v>
      </c>
      <c r="C4" s="105" t="s">
        <v>20</v>
      </c>
      <c r="D4" s="98"/>
      <c r="E4" s="103"/>
      <c r="F4" s="103"/>
    </row>
    <row r="5" spans="1:7" x14ac:dyDescent="0.2">
      <c r="B5" s="99" t="s">
        <v>532</v>
      </c>
      <c r="C5" s="100">
        <v>2000</v>
      </c>
      <c r="D5" s="98"/>
      <c r="E5" s="101"/>
      <c r="F5" s="102"/>
    </row>
    <row r="6" spans="1:7" x14ac:dyDescent="0.2">
      <c r="B6" s="99" t="s">
        <v>533</v>
      </c>
      <c r="C6" s="100">
        <v>1820</v>
      </c>
      <c r="D6" s="98"/>
      <c r="E6" s="101"/>
      <c r="F6" s="102"/>
    </row>
    <row r="7" spans="1:7" x14ac:dyDescent="0.2">
      <c r="B7" s="99" t="s">
        <v>534</v>
      </c>
      <c r="C7" s="100">
        <v>1500</v>
      </c>
      <c r="D7" s="98"/>
      <c r="E7" s="101"/>
      <c r="F7" s="102"/>
    </row>
    <row r="8" spans="1:7" x14ac:dyDescent="0.2">
      <c r="B8" s="99" t="s">
        <v>535</v>
      </c>
      <c r="C8" s="100">
        <v>2040</v>
      </c>
      <c r="D8" s="98"/>
      <c r="E8" s="101"/>
      <c r="F8" s="102"/>
    </row>
    <row r="9" spans="1:7" x14ac:dyDescent="0.2">
      <c r="B9" s="99" t="s">
        <v>536</v>
      </c>
      <c r="C9" s="100">
        <v>1229</v>
      </c>
      <c r="D9" s="98"/>
      <c r="E9" s="101"/>
      <c r="F9" s="102"/>
    </row>
    <row r="10" spans="1:7" x14ac:dyDescent="0.2">
      <c r="B10" s="96" t="s">
        <v>537</v>
      </c>
      <c r="C10" s="94">
        <v>1257.9100000000001</v>
      </c>
    </row>
    <row r="11" spans="1:7" x14ac:dyDescent="0.2">
      <c r="B11" s="96" t="s">
        <v>538</v>
      </c>
      <c r="C11" s="94">
        <v>1313.07</v>
      </c>
    </row>
    <row r="12" spans="1:7" x14ac:dyDescent="0.2">
      <c r="B12" s="96" t="s">
        <v>539</v>
      </c>
      <c r="C12" s="94">
        <v>1036.75</v>
      </c>
    </row>
    <row r="13" spans="1:7" x14ac:dyDescent="0.2">
      <c r="B13" s="96" t="s">
        <v>540</v>
      </c>
      <c r="C13" s="94">
        <v>2030</v>
      </c>
    </row>
    <row r="14" spans="1:7" x14ac:dyDescent="0.2">
      <c r="B14" s="96" t="s">
        <v>541</v>
      </c>
      <c r="C14" s="94">
        <v>2200</v>
      </c>
    </row>
    <row r="15" spans="1:7" x14ac:dyDescent="0.2">
      <c r="B15" s="96" t="s">
        <v>542</v>
      </c>
      <c r="C15" s="94">
        <v>2000.9</v>
      </c>
    </row>
    <row r="16" spans="1:7" x14ac:dyDescent="0.2">
      <c r="B16" s="96" t="s">
        <v>543</v>
      </c>
      <c r="C16" s="94">
        <v>2056</v>
      </c>
    </row>
    <row r="17" spans="2:3" x14ac:dyDescent="0.2">
      <c r="B17" s="96" t="s">
        <v>544</v>
      </c>
      <c r="C17" s="94">
        <v>2180</v>
      </c>
    </row>
    <row r="18" spans="2:3" x14ac:dyDescent="0.2">
      <c r="B18" s="96" t="s">
        <v>545</v>
      </c>
      <c r="C18" s="94">
        <v>1807.66</v>
      </c>
    </row>
    <row r="19" spans="2:3" x14ac:dyDescent="0.2">
      <c r="B19" s="96" t="s">
        <v>546</v>
      </c>
      <c r="C19" s="94">
        <v>1316</v>
      </c>
    </row>
    <row r="20" spans="2:3" x14ac:dyDescent="0.2">
      <c r="B20" s="97" t="s">
        <v>547</v>
      </c>
      <c r="C20" s="94">
        <v>2405.06</v>
      </c>
    </row>
    <row r="21" spans="2:3" x14ac:dyDescent="0.2">
      <c r="B21" s="96" t="s">
        <v>548</v>
      </c>
      <c r="C21" s="94">
        <v>1015</v>
      </c>
    </row>
    <row r="22" spans="2:3" x14ac:dyDescent="0.2">
      <c r="B22" s="96" t="s">
        <v>549</v>
      </c>
      <c r="C22" s="94">
        <v>1223.8699999999999</v>
      </c>
    </row>
    <row r="23" spans="2:3" x14ac:dyDescent="0.2">
      <c r="B23" s="96" t="s">
        <v>550</v>
      </c>
      <c r="C23" s="94">
        <v>1572.94</v>
      </c>
    </row>
    <row r="24" spans="2:3" x14ac:dyDescent="0.2">
      <c r="B24" s="96" t="s">
        <v>551</v>
      </c>
      <c r="C24" s="94">
        <v>1897</v>
      </c>
    </row>
    <row r="25" spans="2:3" x14ac:dyDescent="0.2">
      <c r="B25" s="96" t="s">
        <v>552</v>
      </c>
      <c r="C25" s="94">
        <v>1200</v>
      </c>
    </row>
    <row r="26" spans="2:3" x14ac:dyDescent="0.2">
      <c r="B26" s="96" t="s">
        <v>553</v>
      </c>
      <c r="C26" s="94">
        <v>1650</v>
      </c>
    </row>
    <row r="27" spans="2:3" x14ac:dyDescent="0.2">
      <c r="B27" s="96" t="s">
        <v>554</v>
      </c>
      <c r="C27" s="94">
        <v>1897.37</v>
      </c>
    </row>
    <row r="28" spans="2:3" x14ac:dyDescent="0.2">
      <c r="B28" s="96" t="s">
        <v>555</v>
      </c>
      <c r="C28" s="94">
        <v>2205</v>
      </c>
    </row>
    <row r="29" spans="2:3" x14ac:dyDescent="0.2">
      <c r="B29" s="96" t="s">
        <v>556</v>
      </c>
      <c r="C29" s="94">
        <v>1600</v>
      </c>
    </row>
    <row r="30" spans="2:3" x14ac:dyDescent="0.2">
      <c r="B30" s="96" t="s">
        <v>557</v>
      </c>
      <c r="C30" s="94">
        <v>2115.64</v>
      </c>
    </row>
    <row r="31" spans="2:3" x14ac:dyDescent="0.2">
      <c r="B31" s="96" t="s">
        <v>558</v>
      </c>
      <c r="C31" s="94">
        <v>1687.34</v>
      </c>
    </row>
    <row r="32" spans="2:3" x14ac:dyDescent="0.2">
      <c r="B32" s="96" t="s">
        <v>559</v>
      </c>
      <c r="C32" s="94">
        <v>1074.55</v>
      </c>
    </row>
    <row r="33" spans="2:3" x14ac:dyDescent="0.2">
      <c r="B33" s="96" t="s">
        <v>560</v>
      </c>
      <c r="C33" s="94">
        <v>2426.75</v>
      </c>
    </row>
    <row r="34" spans="2:3" x14ac:dyDescent="0.2">
      <c r="B34" s="96" t="s">
        <v>561</v>
      </c>
      <c r="C34" s="94">
        <v>1030</v>
      </c>
    </row>
    <row r="35" spans="2:3" x14ac:dyDescent="0.2">
      <c r="B35" s="96" t="s">
        <v>562</v>
      </c>
      <c r="C35" s="94">
        <v>1699.9</v>
      </c>
    </row>
    <row r="36" spans="2:3" x14ac:dyDescent="0.2">
      <c r="B36" s="96" t="s">
        <v>563</v>
      </c>
      <c r="C36" s="94">
        <v>1575</v>
      </c>
    </row>
    <row r="37" spans="2:3" x14ac:dyDescent="0.2">
      <c r="B37" s="96" t="s">
        <v>564</v>
      </c>
      <c r="C37" s="94">
        <v>1359</v>
      </c>
    </row>
    <row r="38" spans="2:3" x14ac:dyDescent="0.2">
      <c r="B38" s="96" t="s">
        <v>565</v>
      </c>
      <c r="C38" s="94">
        <v>1004.43</v>
      </c>
    </row>
    <row r="39" spans="2:3" x14ac:dyDescent="0.2">
      <c r="B39" s="96" t="s">
        <v>566</v>
      </c>
      <c r="C39" s="94">
        <v>1650</v>
      </c>
    </row>
    <row r="40" spans="2:3" x14ac:dyDescent="0.2">
      <c r="B40" s="96" t="s">
        <v>567</v>
      </c>
      <c r="C40" s="94">
        <v>1500</v>
      </c>
    </row>
    <row r="41" spans="2:3" x14ac:dyDescent="0.2">
      <c r="B41" s="96" t="s">
        <v>568</v>
      </c>
      <c r="C41" s="94">
        <v>1320</v>
      </c>
    </row>
    <row r="42" spans="2:3" x14ac:dyDescent="0.2">
      <c r="B42" s="96" t="s">
        <v>569</v>
      </c>
      <c r="C42" s="94">
        <v>2380.34</v>
      </c>
    </row>
    <row r="43" spans="2:3" x14ac:dyDescent="0.2">
      <c r="B43" s="96" t="s">
        <v>570</v>
      </c>
      <c r="C43" s="94">
        <v>1575</v>
      </c>
    </row>
    <row r="44" spans="2:3" x14ac:dyDescent="0.2">
      <c r="B44" s="96" t="s">
        <v>571</v>
      </c>
      <c r="C44" s="94">
        <v>1644</v>
      </c>
    </row>
    <row r="45" spans="2:3" x14ac:dyDescent="0.2">
      <c r="B45" s="96" t="s">
        <v>572</v>
      </c>
      <c r="C45" s="94">
        <v>2012.5</v>
      </c>
    </row>
    <row r="46" spans="2:3" x14ac:dyDescent="0.2">
      <c r="B46" s="96" t="s">
        <v>573</v>
      </c>
      <c r="C46" s="94">
        <v>1060.03</v>
      </c>
    </row>
    <row r="47" spans="2:3" x14ac:dyDescent="0.2">
      <c r="B47" s="96" t="s">
        <v>574</v>
      </c>
      <c r="C47" s="94">
        <v>1218</v>
      </c>
    </row>
    <row r="48" spans="2:3" x14ac:dyDescent="0.2">
      <c r="B48" s="96" t="s">
        <v>575</v>
      </c>
      <c r="C48" s="94">
        <v>2400</v>
      </c>
    </row>
    <row r="49" spans="2:3" x14ac:dyDescent="0.2">
      <c r="B49" s="96" t="s">
        <v>576</v>
      </c>
      <c r="C49" s="94">
        <v>1041.5899999999999</v>
      </c>
    </row>
    <row r="50" spans="2:3" x14ac:dyDescent="0.2">
      <c r="B50" s="96" t="s">
        <v>577</v>
      </c>
      <c r="C50" s="94">
        <v>1350</v>
      </c>
    </row>
    <row r="51" spans="2:3" x14ac:dyDescent="0.2">
      <c r="B51" s="96" t="s">
        <v>578</v>
      </c>
      <c r="C51" s="94">
        <v>1299.9100000000001</v>
      </c>
    </row>
    <row r="52" spans="2:3" x14ac:dyDescent="0.2">
      <c r="B52" s="96" t="s">
        <v>579</v>
      </c>
      <c r="C52" s="94">
        <v>2116</v>
      </c>
    </row>
    <row r="53" spans="2:3" x14ac:dyDescent="0.2">
      <c r="B53" s="96" t="s">
        <v>580</v>
      </c>
      <c r="C53" s="94">
        <v>1944</v>
      </c>
    </row>
    <row r="54" spans="2:3" x14ac:dyDescent="0.2">
      <c r="B54" s="96" t="s">
        <v>581</v>
      </c>
      <c r="C54" s="94">
        <v>2000</v>
      </c>
    </row>
    <row r="55" spans="2:3" x14ac:dyDescent="0.2">
      <c r="B55" s="96" t="s">
        <v>582</v>
      </c>
      <c r="C55" s="94">
        <v>1285</v>
      </c>
    </row>
    <row r="56" spans="2:3" x14ac:dyDescent="0.2">
      <c r="B56" s="96" t="s">
        <v>583</v>
      </c>
      <c r="C56" s="94">
        <v>2251.75</v>
      </c>
    </row>
    <row r="57" spans="2:3" x14ac:dyDescent="0.2">
      <c r="B57" s="96" t="s">
        <v>584</v>
      </c>
      <c r="C57" s="94">
        <v>1575</v>
      </c>
    </row>
    <row r="58" spans="2:3" x14ac:dyDescent="0.2">
      <c r="B58" s="96" t="s">
        <v>585</v>
      </c>
      <c r="C58" s="94">
        <v>1719.36</v>
      </c>
    </row>
    <row r="59" spans="2:3" x14ac:dyDescent="0.2">
      <c r="B59" s="96" t="s">
        <v>586</v>
      </c>
      <c r="C59" s="94">
        <v>1560</v>
      </c>
    </row>
    <row r="60" spans="2:3" x14ac:dyDescent="0.2">
      <c r="B60" s="96" t="s">
        <v>587</v>
      </c>
      <c r="C60" s="94">
        <v>1650</v>
      </c>
    </row>
    <row r="61" spans="2:3" x14ac:dyDescent="0.2">
      <c r="B61" s="96" t="s">
        <v>588</v>
      </c>
      <c r="C61" s="94">
        <v>1226.4000000000001</v>
      </c>
    </row>
    <row r="62" spans="2:3" x14ac:dyDescent="0.2">
      <c r="B62" s="96" t="s">
        <v>589</v>
      </c>
      <c r="C62" s="94">
        <v>1600</v>
      </c>
    </row>
    <row r="63" spans="2:3" x14ac:dyDescent="0.2">
      <c r="B63" s="96" t="s">
        <v>590</v>
      </c>
      <c r="C63" s="94">
        <v>1640</v>
      </c>
    </row>
    <row r="64" spans="2:3" x14ac:dyDescent="0.2">
      <c r="B64" s="96" t="s">
        <v>591</v>
      </c>
      <c r="C64" s="94">
        <v>1705.28</v>
      </c>
    </row>
    <row r="65" spans="2:3" x14ac:dyDescent="0.2">
      <c r="B65" s="96" t="s">
        <v>592</v>
      </c>
      <c r="C65" s="94">
        <v>1155</v>
      </c>
    </row>
    <row r="66" spans="2:3" x14ac:dyDescent="0.2">
      <c r="B66" s="96" t="s">
        <v>593</v>
      </c>
      <c r="C66" s="94">
        <v>1040.8800000000001</v>
      </c>
    </row>
    <row r="67" spans="2:3" x14ac:dyDescent="0.2">
      <c r="B67" s="96" t="s">
        <v>594</v>
      </c>
      <c r="C67" s="94">
        <v>1125</v>
      </c>
    </row>
    <row r="68" spans="2:3" x14ac:dyDescent="0.2">
      <c r="B68" s="96" t="s">
        <v>595</v>
      </c>
      <c r="C68" s="94">
        <v>1119.8</v>
      </c>
    </row>
    <row r="69" spans="2:3" x14ac:dyDescent="0.2">
      <c r="B69" s="96" t="s">
        <v>596</v>
      </c>
      <c r="C69" s="94">
        <v>2440</v>
      </c>
    </row>
    <row r="70" spans="2:3" x14ac:dyDescent="0.2">
      <c r="B70" s="96" t="s">
        <v>597</v>
      </c>
      <c r="C70" s="94">
        <v>2497.96</v>
      </c>
    </row>
    <row r="71" spans="2:3" x14ac:dyDescent="0.2">
      <c r="B71" s="96" t="s">
        <v>598</v>
      </c>
      <c r="C71" s="94">
        <v>2300.1999999999998</v>
      </c>
    </row>
    <row r="72" spans="2:3" x14ac:dyDescent="0.2">
      <c r="B72" s="96" t="s">
        <v>599</v>
      </c>
      <c r="C72" s="94">
        <v>1149</v>
      </c>
    </row>
    <row r="73" spans="2:3" x14ac:dyDescent="0.2">
      <c r="B73" s="96" t="s">
        <v>600</v>
      </c>
      <c r="C73" s="94">
        <v>1170</v>
      </c>
    </row>
    <row r="74" spans="2:3" x14ac:dyDescent="0.2">
      <c r="B74" s="96" t="s">
        <v>601</v>
      </c>
      <c r="C74" s="94">
        <v>1400</v>
      </c>
    </row>
    <row r="75" spans="2:3" x14ac:dyDescent="0.2">
      <c r="B75" s="96" t="s">
        <v>602</v>
      </c>
      <c r="C75" s="94">
        <v>1100</v>
      </c>
    </row>
    <row r="76" spans="2:3" x14ac:dyDescent="0.2">
      <c r="B76" s="96" t="s">
        <v>603</v>
      </c>
      <c r="C76" s="94">
        <v>2436.39</v>
      </c>
    </row>
    <row r="77" spans="2:3" x14ac:dyDescent="0.2">
      <c r="B77" s="96" t="s">
        <v>604</v>
      </c>
      <c r="C77" s="94">
        <v>2000</v>
      </c>
    </row>
    <row r="78" spans="2:3" x14ac:dyDescent="0.2">
      <c r="B78" s="96" t="s">
        <v>605</v>
      </c>
      <c r="C78" s="94">
        <v>1615</v>
      </c>
    </row>
    <row r="79" spans="2:3" x14ac:dyDescent="0.2">
      <c r="B79" s="96" t="s">
        <v>606</v>
      </c>
      <c r="C79" s="94">
        <v>1221.75</v>
      </c>
    </row>
    <row r="80" spans="2:3" x14ac:dyDescent="0.2">
      <c r="B80" s="96" t="s">
        <v>607</v>
      </c>
      <c r="C80" s="94">
        <v>1920</v>
      </c>
    </row>
    <row r="81" spans="2:3" x14ac:dyDescent="0.2">
      <c r="B81" s="96" t="s">
        <v>608</v>
      </c>
      <c r="C81" s="94">
        <v>1450</v>
      </c>
    </row>
    <row r="82" spans="2:3" x14ac:dyDescent="0.2">
      <c r="B82" s="96" t="s">
        <v>609</v>
      </c>
      <c r="C82" s="94">
        <v>1050</v>
      </c>
    </row>
    <row r="83" spans="2:3" x14ac:dyDescent="0.2">
      <c r="B83" s="96" t="s">
        <v>610</v>
      </c>
      <c r="C83" s="94">
        <v>2100</v>
      </c>
    </row>
    <row r="84" spans="2:3" x14ac:dyDescent="0.2">
      <c r="B84" s="96" t="s">
        <v>611</v>
      </c>
      <c r="C84" s="94">
        <v>2492</v>
      </c>
    </row>
    <row r="85" spans="2:3" x14ac:dyDescent="0.2">
      <c r="B85" s="96" t="s">
        <v>612</v>
      </c>
      <c r="C85" s="94">
        <v>1364.74</v>
      </c>
    </row>
    <row r="86" spans="2:3" x14ac:dyDescent="0.2">
      <c r="B86" s="96" t="s">
        <v>613</v>
      </c>
      <c r="C86" s="94">
        <v>1078</v>
      </c>
    </row>
    <row r="87" spans="2:3" x14ac:dyDescent="0.2">
      <c r="B87" s="96" t="s">
        <v>614</v>
      </c>
      <c r="C87" s="94">
        <v>1000</v>
      </c>
    </row>
    <row r="88" spans="2:3" x14ac:dyDescent="0.2">
      <c r="B88" s="96" t="s">
        <v>615</v>
      </c>
      <c r="C88" s="94">
        <v>2200</v>
      </c>
    </row>
    <row r="89" spans="2:3" x14ac:dyDescent="0.2">
      <c r="B89" s="96" t="s">
        <v>616</v>
      </c>
      <c r="C89" s="94">
        <v>1030</v>
      </c>
    </row>
    <row r="90" spans="2:3" x14ac:dyDescent="0.2">
      <c r="B90" s="96" t="s">
        <v>617</v>
      </c>
      <c r="C90" s="94">
        <v>2137.5100000000002</v>
      </c>
    </row>
    <row r="91" spans="2:3" x14ac:dyDescent="0.2">
      <c r="B91" s="96" t="s">
        <v>618</v>
      </c>
      <c r="C91" s="94">
        <v>1440</v>
      </c>
    </row>
    <row r="92" spans="2:3" x14ac:dyDescent="0.2">
      <c r="B92" s="96" t="s">
        <v>619</v>
      </c>
      <c r="C92" s="94">
        <v>2150.91</v>
      </c>
    </row>
    <row r="93" spans="2:3" x14ac:dyDescent="0.2">
      <c r="B93" s="96" t="s">
        <v>620</v>
      </c>
      <c r="C93" s="94">
        <v>1200</v>
      </c>
    </row>
    <row r="94" spans="2:3" x14ac:dyDescent="0.2">
      <c r="B94" s="96" t="s">
        <v>621</v>
      </c>
      <c r="C94" s="94">
        <v>2100.58</v>
      </c>
    </row>
    <row r="95" spans="2:3" x14ac:dyDescent="0.2">
      <c r="B95" s="96" t="s">
        <v>622</v>
      </c>
      <c r="C95" s="94">
        <v>1000</v>
      </c>
    </row>
    <row r="96" spans="2:3" x14ac:dyDescent="0.2">
      <c r="B96" s="96" t="s">
        <v>623</v>
      </c>
      <c r="C96" s="94">
        <v>1198.5</v>
      </c>
    </row>
    <row r="97" spans="2:3" x14ac:dyDescent="0.2">
      <c r="B97" s="96" t="s">
        <v>624</v>
      </c>
      <c r="C97" s="94">
        <v>1480</v>
      </c>
    </row>
    <row r="98" spans="2:3" x14ac:dyDescent="0.2">
      <c r="B98" s="96" t="s">
        <v>625</v>
      </c>
      <c r="C98" s="94">
        <v>1570.09</v>
      </c>
    </row>
    <row r="99" spans="2:3" x14ac:dyDescent="0.2">
      <c r="B99" s="96" t="s">
        <v>626</v>
      </c>
      <c r="C99" s="94">
        <v>1680</v>
      </c>
    </row>
    <row r="100" spans="2:3" x14ac:dyDescent="0.2">
      <c r="B100" s="96" t="s">
        <v>627</v>
      </c>
      <c r="C100" s="94">
        <v>2440</v>
      </c>
    </row>
    <row r="101" spans="2:3" x14ac:dyDescent="0.2">
      <c r="B101" s="96" t="s">
        <v>628</v>
      </c>
      <c r="C101" s="94">
        <v>1210</v>
      </c>
    </row>
    <row r="102" spans="2:3" x14ac:dyDescent="0.2">
      <c r="B102" s="96" t="s">
        <v>629</v>
      </c>
      <c r="C102" s="94">
        <v>1210</v>
      </c>
    </row>
    <row r="103" spans="2:3" x14ac:dyDescent="0.2">
      <c r="B103" s="96" t="s">
        <v>630</v>
      </c>
      <c r="C103" s="94">
        <v>2475</v>
      </c>
    </row>
    <row r="104" spans="2:3" x14ac:dyDescent="0.2">
      <c r="B104" s="96" t="s">
        <v>631</v>
      </c>
      <c r="C104" s="94">
        <v>2264.96</v>
      </c>
    </row>
    <row r="105" spans="2:3" x14ac:dyDescent="0.2">
      <c r="B105" s="96" t="s">
        <v>632</v>
      </c>
      <c r="C105" s="94">
        <v>2056.5700000000002</v>
      </c>
    </row>
    <row r="106" spans="2:3" x14ac:dyDescent="0.2">
      <c r="B106" s="96" t="s">
        <v>633</v>
      </c>
      <c r="C106" s="94">
        <v>1171</v>
      </c>
    </row>
    <row r="107" spans="2:3" x14ac:dyDescent="0.2">
      <c r="B107" s="96" t="s">
        <v>634</v>
      </c>
      <c r="C107" s="94">
        <v>1025.32</v>
      </c>
    </row>
    <row r="108" spans="2:3" x14ac:dyDescent="0.2">
      <c r="B108" s="96" t="s">
        <v>635</v>
      </c>
      <c r="C108" s="94">
        <v>1231</v>
      </c>
    </row>
    <row r="109" spans="2:3" x14ac:dyDescent="0.2">
      <c r="B109" s="96" t="s">
        <v>636</v>
      </c>
      <c r="C109" s="94">
        <v>1357.34</v>
      </c>
    </row>
    <row r="110" spans="2:3" x14ac:dyDescent="0.2">
      <c r="B110" s="96" t="s">
        <v>637</v>
      </c>
      <c r="C110" s="94">
        <v>1090</v>
      </c>
    </row>
    <row r="111" spans="2:3" x14ac:dyDescent="0.2">
      <c r="B111" s="96" t="s">
        <v>638</v>
      </c>
      <c r="C111" s="94">
        <v>2045.25</v>
      </c>
    </row>
    <row r="112" spans="2:3" x14ac:dyDescent="0.2">
      <c r="B112" s="96" t="s">
        <v>639</v>
      </c>
      <c r="C112" s="94">
        <v>1099.98</v>
      </c>
    </row>
    <row r="113" spans="2:3" x14ac:dyDescent="0.2">
      <c r="B113" s="96" t="s">
        <v>640</v>
      </c>
      <c r="C113" s="94">
        <v>1075</v>
      </c>
    </row>
    <row r="114" spans="2:3" x14ac:dyDescent="0.2">
      <c r="B114" s="96" t="s">
        <v>641</v>
      </c>
      <c r="C114" s="94">
        <v>1100</v>
      </c>
    </row>
    <row r="115" spans="2:3" x14ac:dyDescent="0.2">
      <c r="B115" s="96" t="s">
        <v>642</v>
      </c>
      <c r="C115" s="94">
        <v>1900</v>
      </c>
    </row>
    <row r="116" spans="2:3" x14ac:dyDescent="0.2">
      <c r="B116" s="96" t="s">
        <v>643</v>
      </c>
      <c r="C116" s="94">
        <v>1120</v>
      </c>
    </row>
    <row r="117" spans="2:3" x14ac:dyDescent="0.2">
      <c r="B117" s="96" t="s">
        <v>644</v>
      </c>
      <c r="C117" s="94">
        <v>1400.4</v>
      </c>
    </row>
    <row r="118" spans="2:3" x14ac:dyDescent="0.2">
      <c r="B118" s="96" t="s">
        <v>645</v>
      </c>
      <c r="C118" s="94">
        <v>2075.9</v>
      </c>
    </row>
    <row r="119" spans="2:3" x14ac:dyDescent="0.2">
      <c r="B119" s="96" t="s">
        <v>646</v>
      </c>
      <c r="C119" s="94">
        <v>1465.7</v>
      </c>
    </row>
    <row r="120" spans="2:3" x14ac:dyDescent="0.2">
      <c r="B120" s="96" t="s">
        <v>647</v>
      </c>
      <c r="C120" s="94">
        <v>1453.21</v>
      </c>
    </row>
    <row r="121" spans="2:3" x14ac:dyDescent="0.2">
      <c r="B121" s="96" t="s">
        <v>648</v>
      </c>
      <c r="C121" s="94">
        <v>1722</v>
      </c>
    </row>
    <row r="122" spans="2:3" x14ac:dyDescent="0.2">
      <c r="B122" s="96" t="s">
        <v>649</v>
      </c>
      <c r="C122" s="94">
        <v>2495</v>
      </c>
    </row>
    <row r="123" spans="2:3" x14ac:dyDescent="0.2">
      <c r="B123" s="96" t="s">
        <v>650</v>
      </c>
      <c r="C123" s="94">
        <v>1057.0999999999999</v>
      </c>
    </row>
    <row r="124" spans="2:3" x14ac:dyDescent="0.2">
      <c r="B124" s="96" t="s">
        <v>651</v>
      </c>
      <c r="C124" s="94">
        <v>2213.75</v>
      </c>
    </row>
    <row r="125" spans="2:3" x14ac:dyDescent="0.2">
      <c r="B125" s="96" t="s">
        <v>652</v>
      </c>
      <c r="C125" s="94">
        <v>2110</v>
      </c>
    </row>
    <row r="126" spans="2:3" x14ac:dyDescent="0.2">
      <c r="B126" s="96" t="s">
        <v>653</v>
      </c>
      <c r="C126" s="94">
        <v>1947</v>
      </c>
    </row>
    <row r="127" spans="2:3" x14ac:dyDescent="0.2">
      <c r="B127" s="96" t="s">
        <v>654</v>
      </c>
      <c r="C127" s="94">
        <v>1079.02</v>
      </c>
    </row>
    <row r="128" spans="2:3" x14ac:dyDescent="0.2">
      <c r="B128" s="96" t="s">
        <v>655</v>
      </c>
      <c r="C128" s="94">
        <v>1650</v>
      </c>
    </row>
    <row r="129" spans="2:3" x14ac:dyDescent="0.2">
      <c r="B129" s="96" t="s">
        <v>656</v>
      </c>
      <c r="C129" s="94">
        <v>2326.3200000000002</v>
      </c>
    </row>
    <row r="130" spans="2:3" x14ac:dyDescent="0.2">
      <c r="B130" s="96" t="s">
        <v>657</v>
      </c>
      <c r="C130" s="94">
        <v>1030</v>
      </c>
    </row>
    <row r="131" spans="2:3" x14ac:dyDescent="0.2">
      <c r="B131" s="96" t="s">
        <v>658</v>
      </c>
      <c r="C131" s="94">
        <v>1798.87</v>
      </c>
    </row>
    <row r="132" spans="2:3" x14ac:dyDescent="0.2">
      <c r="B132" s="96" t="s">
        <v>659</v>
      </c>
      <c r="C132" s="94">
        <v>1640.02</v>
      </c>
    </row>
    <row r="133" spans="2:3" x14ac:dyDescent="0.2">
      <c r="B133" s="96" t="s">
        <v>660</v>
      </c>
      <c r="C133" s="94">
        <v>1000</v>
      </c>
    </row>
    <row r="134" spans="2:3" x14ac:dyDescent="0.2">
      <c r="B134" s="96" t="s">
        <v>661</v>
      </c>
      <c r="C134" s="94">
        <v>2142.5500000000002</v>
      </c>
    </row>
    <row r="135" spans="2:3" x14ac:dyDescent="0.2">
      <c r="B135" s="96" t="s">
        <v>662</v>
      </c>
      <c r="C135" s="94">
        <v>2277.84</v>
      </c>
    </row>
    <row r="136" spans="2:3" x14ac:dyDescent="0.2">
      <c r="B136" s="96" t="s">
        <v>663</v>
      </c>
      <c r="C136" s="94">
        <v>1450</v>
      </c>
    </row>
    <row r="137" spans="2:3" x14ac:dyDescent="0.2">
      <c r="B137" s="96" t="s">
        <v>664</v>
      </c>
      <c r="C137" s="94">
        <v>2352</v>
      </c>
    </row>
    <row r="138" spans="2:3" x14ac:dyDescent="0.2">
      <c r="B138" s="96" t="s">
        <v>665</v>
      </c>
      <c r="C138" s="94">
        <v>1422</v>
      </c>
    </row>
    <row r="139" spans="2:3" x14ac:dyDescent="0.2">
      <c r="B139" s="96" t="s">
        <v>666</v>
      </c>
      <c r="C139" s="94">
        <v>2477</v>
      </c>
    </row>
    <row r="140" spans="2:3" x14ac:dyDescent="0.2">
      <c r="B140" s="96" t="s">
        <v>667</v>
      </c>
      <c r="C140" s="94">
        <v>2307.3000000000002</v>
      </c>
    </row>
    <row r="141" spans="2:3" x14ac:dyDescent="0.2">
      <c r="B141" s="96" t="s">
        <v>668</v>
      </c>
      <c r="C141" s="94">
        <v>1040</v>
      </c>
    </row>
    <row r="142" spans="2:3" x14ac:dyDescent="0.2">
      <c r="B142" s="96" t="s">
        <v>669</v>
      </c>
      <c r="C142" s="94">
        <v>1180.2</v>
      </c>
    </row>
    <row r="143" spans="2:3" x14ac:dyDescent="0.2">
      <c r="B143" s="96" t="s">
        <v>670</v>
      </c>
      <c r="C143" s="94">
        <v>1500</v>
      </c>
    </row>
    <row r="144" spans="2:3" x14ac:dyDescent="0.2">
      <c r="B144" s="96" t="s">
        <v>671</v>
      </c>
      <c r="C144" s="94">
        <v>1980</v>
      </c>
    </row>
    <row r="145" spans="2:3" x14ac:dyDescent="0.2">
      <c r="B145" s="96" t="s">
        <v>672</v>
      </c>
      <c r="C145" s="94">
        <v>1700</v>
      </c>
    </row>
    <row r="146" spans="2:3" x14ac:dyDescent="0.2">
      <c r="B146" s="96" t="s">
        <v>673</v>
      </c>
      <c r="C146" s="94">
        <v>1782.92</v>
      </c>
    </row>
    <row r="147" spans="2:3" x14ac:dyDescent="0.2">
      <c r="B147" s="96" t="s">
        <v>674</v>
      </c>
      <c r="C147" s="94">
        <v>1334.74</v>
      </c>
    </row>
    <row r="148" spans="2:3" x14ac:dyDescent="0.2">
      <c r="B148" s="96" t="s">
        <v>675</v>
      </c>
      <c r="C148" s="94">
        <v>1100</v>
      </c>
    </row>
    <row r="149" spans="2:3" x14ac:dyDescent="0.2">
      <c r="B149" s="96" t="s">
        <v>676</v>
      </c>
      <c r="C149" s="94">
        <v>2000</v>
      </c>
    </row>
    <row r="150" spans="2:3" x14ac:dyDescent="0.2">
      <c r="B150" s="96" t="s">
        <v>677</v>
      </c>
      <c r="C150" s="94">
        <v>2025.97</v>
      </c>
    </row>
    <row r="151" spans="2:3" x14ac:dyDescent="0.2">
      <c r="B151" s="96" t="s">
        <v>678</v>
      </c>
      <c r="C151" s="94">
        <v>1365</v>
      </c>
    </row>
    <row r="152" spans="2:3" x14ac:dyDescent="0.2">
      <c r="B152" s="96" t="s">
        <v>679</v>
      </c>
      <c r="C152" s="94">
        <v>1525.62</v>
      </c>
    </row>
    <row r="153" spans="2:3" x14ac:dyDescent="0.2">
      <c r="B153" s="96" t="s">
        <v>680</v>
      </c>
      <c r="C153" s="94">
        <v>1029.5</v>
      </c>
    </row>
    <row r="154" spans="2:3" x14ac:dyDescent="0.2">
      <c r="B154" s="96" t="s">
        <v>681</v>
      </c>
      <c r="C154" s="94">
        <v>1559.68</v>
      </c>
    </row>
    <row r="155" spans="2:3" x14ac:dyDescent="0.2">
      <c r="B155" s="96" t="s">
        <v>682</v>
      </c>
      <c r="C155" s="94">
        <v>1637.5</v>
      </c>
    </row>
    <row r="156" spans="2:3" x14ac:dyDescent="0.2">
      <c r="B156" s="96" t="s">
        <v>683</v>
      </c>
      <c r="C156" s="94">
        <v>1566.45</v>
      </c>
    </row>
    <row r="157" spans="2:3" x14ac:dyDescent="0.2">
      <c r="B157" s="96" t="s">
        <v>684</v>
      </c>
      <c r="C157" s="94">
        <v>1832.17</v>
      </c>
    </row>
    <row r="158" spans="2:3" x14ac:dyDescent="0.2">
      <c r="B158" s="96" t="s">
        <v>685</v>
      </c>
      <c r="C158" s="94">
        <v>1552.58</v>
      </c>
    </row>
    <row r="159" spans="2:3" x14ac:dyDescent="0.2">
      <c r="B159" s="96" t="s">
        <v>686</v>
      </c>
      <c r="C159" s="94">
        <v>1682</v>
      </c>
    </row>
    <row r="160" spans="2:3" x14ac:dyDescent="0.2">
      <c r="B160" s="96" t="s">
        <v>687</v>
      </c>
      <c r="C160" s="94">
        <v>1575.69</v>
      </c>
    </row>
    <row r="161" spans="2:3" x14ac:dyDescent="0.2">
      <c r="B161" s="96" t="s">
        <v>688</v>
      </c>
      <c r="C161" s="94">
        <v>1037.82</v>
      </c>
    </row>
    <row r="162" spans="2:3" x14ac:dyDescent="0.2">
      <c r="B162" s="96" t="s">
        <v>689</v>
      </c>
      <c r="C162" s="94">
        <v>1485</v>
      </c>
    </row>
    <row r="163" spans="2:3" x14ac:dyDescent="0.2">
      <c r="B163" s="96" t="s">
        <v>690</v>
      </c>
      <c r="C163" s="94">
        <v>1491.57</v>
      </c>
    </row>
    <row r="164" spans="2:3" x14ac:dyDescent="0.2">
      <c r="B164" s="96" t="s">
        <v>691</v>
      </c>
      <c r="C164" s="94">
        <v>1340</v>
      </c>
    </row>
    <row r="165" spans="2:3" x14ac:dyDescent="0.2">
      <c r="B165" s="96" t="s">
        <v>692</v>
      </c>
      <c r="C165" s="94">
        <v>1300</v>
      </c>
    </row>
    <row r="166" spans="2:3" x14ac:dyDescent="0.2">
      <c r="B166" s="96" t="s">
        <v>693</v>
      </c>
      <c r="C166" s="94">
        <v>2116.98</v>
      </c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autoPageBreaks="0"/>
  </sheetPr>
  <dimension ref="A1:F30"/>
  <sheetViews>
    <sheetView showGridLines="0" tabSelected="1" zoomScaleNormal="100" workbookViewId="0">
      <selection activeCell="D30" sqref="D30"/>
    </sheetView>
  </sheetViews>
  <sheetFormatPr defaultColWidth="9.140625" defaultRowHeight="12.75" x14ac:dyDescent="0.2"/>
  <cols>
    <col min="1" max="1" width="31.7109375" style="11" customWidth="1"/>
    <col min="2" max="2" width="44.7109375" style="11" customWidth="1"/>
    <col min="3" max="3" width="22.7109375" style="11" customWidth="1"/>
    <col min="4" max="4" width="22" style="1" customWidth="1"/>
    <col min="5" max="5" width="4.140625" style="1" customWidth="1"/>
    <col min="6" max="6" width="7.7109375" style="1" customWidth="1"/>
    <col min="7" max="16384" width="9.140625" style="1"/>
  </cols>
  <sheetData>
    <row r="1" spans="1:6" ht="15.75" x14ac:dyDescent="0.2">
      <c r="A1" s="135" t="str">
        <f>"REPORT ON CONTRACTS EXCEEDING $25,000 AWARDED DURING FY"&amp;'Cover Page'!F8</f>
        <v>REPORT ON CONTRACTS EXCEEDING $25,000 AWARDED DURING FY2025</v>
      </c>
      <c r="B1" s="135"/>
      <c r="C1" s="135"/>
      <c r="D1" s="136"/>
      <c r="E1" s="10"/>
      <c r="F1" s="10"/>
    </row>
    <row r="2" spans="1:6" ht="4.5" customHeight="1" x14ac:dyDescent="0.2"/>
    <row r="3" spans="1:6" ht="7.5" customHeight="1" x14ac:dyDescent="0.2"/>
    <row r="4" spans="1:6" ht="39" customHeight="1" x14ac:dyDescent="0.2">
      <c r="A4" s="137" t="s">
        <v>59</v>
      </c>
      <c r="B4" s="137"/>
      <c r="C4" s="137"/>
      <c r="D4" s="139"/>
      <c r="E4" s="11"/>
      <c r="F4" s="11"/>
    </row>
    <row r="5" spans="1:6" ht="9.75" customHeight="1" x14ac:dyDescent="0.2">
      <c r="A5" s="142"/>
      <c r="B5" s="142"/>
      <c r="C5" s="142"/>
      <c r="D5" s="143"/>
    </row>
    <row r="6" spans="1:6" ht="25.5" customHeight="1" x14ac:dyDescent="0.2">
      <c r="A6" s="146" t="s">
        <v>36</v>
      </c>
      <c r="B6" s="146"/>
      <c r="C6" s="146"/>
      <c r="D6" s="146"/>
    </row>
    <row r="7" spans="1:6" ht="87" customHeight="1" x14ac:dyDescent="0.2">
      <c r="A7" s="12"/>
      <c r="B7" s="12"/>
      <c r="C7" s="12"/>
      <c r="D7" s="13"/>
    </row>
    <row r="8" spans="1:6" ht="17.25" x14ac:dyDescent="0.2">
      <c r="A8" s="144" t="s">
        <v>39</v>
      </c>
      <c r="B8" s="144"/>
      <c r="C8" s="144"/>
      <c r="D8" s="144"/>
    </row>
    <row r="9" spans="1:6" ht="14.25" x14ac:dyDescent="0.2">
      <c r="A9" s="145" t="s">
        <v>50</v>
      </c>
      <c r="B9" s="145"/>
      <c r="C9" s="145"/>
      <c r="D9" s="145"/>
      <c r="E9"/>
    </row>
    <row r="10" spans="1:6" ht="17.25" x14ac:dyDescent="0.2">
      <c r="A10" s="14"/>
      <c r="B10" s="14"/>
      <c r="C10" s="14"/>
      <c r="D10" s="14"/>
      <c r="E10"/>
    </row>
    <row r="11" spans="1:6" ht="18.75" customHeight="1" x14ac:dyDescent="0.2">
      <c r="A11" s="140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40"/>
      <c r="C11" s="140"/>
      <c r="D11" s="141"/>
      <c r="E11" s="11"/>
      <c r="F11" s="11"/>
    </row>
    <row r="12" spans="1:6" x14ac:dyDescent="0.2">
      <c r="A12" s="147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47"/>
      <c r="C12" s="147"/>
      <c r="D12" s="15" t="s">
        <v>43</v>
      </c>
      <c r="E12" s="11"/>
      <c r="F12" s="11"/>
    </row>
    <row r="13" spans="1:6" x14ac:dyDescent="0.2">
      <c r="A13" s="16" t="s">
        <v>44</v>
      </c>
      <c r="B13" s="12"/>
      <c r="C13" s="12"/>
      <c r="D13" s="13"/>
    </row>
    <row r="14" spans="1:6" ht="6" customHeight="1" x14ac:dyDescent="0.2">
      <c r="A14" s="12"/>
      <c r="B14" s="12"/>
      <c r="C14" s="12"/>
      <c r="D14" s="13"/>
    </row>
    <row r="15" spans="1:6" ht="30.75" customHeight="1" x14ac:dyDescent="0.2">
      <c r="A15" s="137" t="s">
        <v>45</v>
      </c>
      <c r="B15" s="138"/>
      <c r="C15" s="138"/>
      <c r="D15" s="139"/>
    </row>
    <row r="16" spans="1:6" ht="4.5" customHeight="1" x14ac:dyDescent="0.2">
      <c r="A16" s="12"/>
      <c r="B16" s="12"/>
      <c r="C16" s="12"/>
      <c r="D16" s="13"/>
    </row>
    <row r="17" spans="1:4" x14ac:dyDescent="0.2">
      <c r="A17" s="137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38"/>
      <c r="C17" s="138"/>
      <c r="D17" s="139"/>
    </row>
    <row r="18" spans="1:4" x14ac:dyDescent="0.2">
      <c r="A18" s="137" t="s">
        <v>46</v>
      </c>
      <c r="B18" s="137"/>
      <c r="C18" s="137"/>
      <c r="D18" s="137"/>
    </row>
    <row r="19" spans="1:4" ht="12.75" customHeight="1" x14ac:dyDescent="0.2">
      <c r="A19" s="17" t="str">
        <f>"contracts awarded prior to FY"&amp;'Cover Page'!F8</f>
        <v>contracts awarded prior to FY2025</v>
      </c>
      <c r="B19" s="18" t="s">
        <v>48</v>
      </c>
      <c r="C19" s="18"/>
      <c r="D19" s="18"/>
    </row>
    <row r="20" spans="1:4" ht="12.75" customHeight="1" x14ac:dyDescent="0.2">
      <c r="A20" s="154" t="s">
        <v>49</v>
      </c>
      <c r="B20" s="154"/>
      <c r="C20" s="154"/>
      <c r="D20" s="154"/>
    </row>
    <row r="21" spans="1:4" ht="3" customHeight="1" x14ac:dyDescent="0.2">
      <c r="A21" s="12"/>
      <c r="B21" s="12"/>
      <c r="C21" s="12"/>
      <c r="D21" s="13"/>
    </row>
    <row r="22" spans="1:4" ht="29.25" customHeight="1" x14ac:dyDescent="0.2">
      <c r="A22" s="137" t="s">
        <v>42</v>
      </c>
      <c r="B22" s="138"/>
      <c r="C22" s="138"/>
      <c r="D22" s="139"/>
    </row>
    <row r="23" spans="1:4" ht="6.75" customHeight="1" x14ac:dyDescent="0.2"/>
    <row r="24" spans="1:4" ht="13.5" customHeight="1" x14ac:dyDescent="0.2">
      <c r="A24" s="155" t="s">
        <v>23</v>
      </c>
      <c r="B24" s="156"/>
      <c r="C24" s="157"/>
      <c r="D24" s="2">
        <v>42</v>
      </c>
    </row>
    <row r="25" spans="1:4" ht="13.5" customHeight="1" x14ac:dyDescent="0.2">
      <c r="A25" s="155" t="s">
        <v>24</v>
      </c>
      <c r="B25" s="156"/>
      <c r="C25" s="157"/>
      <c r="D25" s="7">
        <v>4527650</v>
      </c>
    </row>
    <row r="26" spans="1:4" ht="31.5" customHeight="1" x14ac:dyDescent="0.2">
      <c r="A26" s="148" t="s">
        <v>26</v>
      </c>
      <c r="B26" s="149"/>
      <c r="C26" s="150"/>
      <c r="D26" s="158">
        <v>6</v>
      </c>
    </row>
    <row r="27" spans="1:4" ht="17.25" customHeight="1" x14ac:dyDescent="0.2">
      <c r="A27" s="151" t="s">
        <v>47</v>
      </c>
      <c r="B27" s="152"/>
      <c r="C27" s="153"/>
      <c r="D27" s="159"/>
    </row>
    <row r="28" spans="1:4" ht="31.5" customHeight="1" x14ac:dyDescent="0.2">
      <c r="A28" s="148" t="s">
        <v>25</v>
      </c>
      <c r="B28" s="149"/>
      <c r="C28" s="150"/>
      <c r="D28" s="160">
        <v>645248</v>
      </c>
    </row>
    <row r="29" spans="1:4" ht="17.25" customHeight="1" x14ac:dyDescent="0.2">
      <c r="A29" s="151" t="s">
        <v>47</v>
      </c>
      <c r="B29" s="152"/>
      <c r="C29" s="153"/>
      <c r="D29" s="161"/>
    </row>
    <row r="30" spans="1:4" x14ac:dyDescent="0.2">
      <c r="D30" s="19"/>
    </row>
  </sheetData>
  <mergeCells count="21"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1133475</xdr:colOff>
                <xdr:row>6</xdr:row>
                <xdr:rowOff>152400</xdr:rowOff>
              </from>
              <to>
                <xdr:col>1</xdr:col>
                <xdr:colOff>2047875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Props1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Paul Bellisario</cp:lastModifiedBy>
  <cp:lastPrinted>2023-06-08T15:56:29Z</cp:lastPrinted>
  <dcterms:created xsi:type="dcterms:W3CDTF">2001-07-03T18:32:58Z</dcterms:created>
  <dcterms:modified xsi:type="dcterms:W3CDTF">2025-11-24T20:32:19Z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</Properties>
</file>